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級審査関係\【R7春】\"/>
    </mc:Choice>
  </mc:AlternateContent>
  <bookViews>
    <workbookView xWindow="0" yWindow="0" windowWidth="28800" windowHeight="12210" tabRatio="500"/>
  </bookViews>
  <sheets>
    <sheet name="お知らせexcel" sheetId="1" r:id="rId1"/>
    <sheet name="申込書" sheetId="3" r:id="rId2"/>
  </sheets>
  <definedNames>
    <definedName name="_xlnm.Print_Area" localSheetId="0">お知らせexcel!$A$1:$K$56</definedName>
    <definedName name="_xlnm.Print_Area" localSheetId="1">申込書!$A$1:$N$127</definedName>
  </definedNames>
  <calcPr calcId="162913" iterateDelta="1E-4" concurrentCalc="0"/>
  <extLs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27" i="3" l="1"/>
  <c r="K127" i="3"/>
  <c r="G127" i="3"/>
  <c r="M126" i="3"/>
  <c r="K126" i="3"/>
  <c r="G126" i="3"/>
  <c r="M125" i="3"/>
  <c r="K125" i="3"/>
  <c r="G125" i="3"/>
  <c r="M124" i="3"/>
  <c r="K124" i="3"/>
  <c r="G124" i="3"/>
  <c r="M123" i="3"/>
  <c r="K123" i="3"/>
  <c r="G123" i="3"/>
  <c r="M122" i="3"/>
  <c r="K122" i="3"/>
  <c r="G122" i="3"/>
  <c r="M121" i="3"/>
  <c r="K121" i="3"/>
  <c r="G121" i="3"/>
  <c r="M120" i="3"/>
  <c r="K120" i="3"/>
  <c r="G120" i="3"/>
  <c r="M119" i="3"/>
  <c r="K119" i="3"/>
  <c r="G119" i="3"/>
  <c r="M118" i="3"/>
  <c r="K118" i="3"/>
  <c r="G118" i="3"/>
  <c r="M117" i="3"/>
  <c r="K117" i="3"/>
  <c r="G117" i="3"/>
  <c r="M116" i="3"/>
  <c r="K116" i="3"/>
  <c r="G116" i="3"/>
  <c r="M115" i="3"/>
  <c r="K115" i="3"/>
  <c r="G115" i="3"/>
  <c r="M114" i="3"/>
  <c r="K114" i="3"/>
  <c r="G114" i="3"/>
  <c r="M113" i="3"/>
  <c r="K113" i="3"/>
  <c r="G113" i="3"/>
  <c r="M112" i="3"/>
  <c r="K112" i="3"/>
  <c r="G112" i="3"/>
  <c r="M111" i="3"/>
  <c r="K111" i="3"/>
  <c r="G111" i="3"/>
  <c r="M110" i="3"/>
  <c r="K110" i="3"/>
  <c r="G110" i="3"/>
  <c r="M109" i="3"/>
  <c r="K109" i="3"/>
  <c r="G109" i="3"/>
  <c r="M108" i="3"/>
  <c r="K108" i="3"/>
  <c r="G108" i="3"/>
  <c r="M107" i="3"/>
  <c r="K107" i="3"/>
  <c r="G107" i="3"/>
  <c r="M106" i="3"/>
  <c r="K106" i="3"/>
  <c r="G106" i="3"/>
  <c r="M105" i="3"/>
  <c r="K105" i="3"/>
  <c r="G105" i="3"/>
  <c r="M104" i="3"/>
  <c r="K104" i="3"/>
  <c r="G104" i="3"/>
  <c r="M103" i="3"/>
  <c r="K103" i="3"/>
  <c r="G103" i="3"/>
  <c r="G101" i="3"/>
  <c r="M95" i="3"/>
  <c r="K95" i="3"/>
  <c r="G95" i="3"/>
  <c r="M94" i="3"/>
  <c r="K94" i="3"/>
  <c r="G94" i="3"/>
  <c r="M93" i="3"/>
  <c r="K93" i="3"/>
  <c r="G93" i="3"/>
  <c r="M92" i="3"/>
  <c r="K92" i="3"/>
  <c r="G92" i="3"/>
  <c r="M91" i="3"/>
  <c r="K91" i="3"/>
  <c r="G91" i="3"/>
  <c r="M90" i="3"/>
  <c r="K90" i="3"/>
  <c r="G90" i="3"/>
  <c r="M89" i="3"/>
  <c r="K89" i="3"/>
  <c r="G89" i="3"/>
  <c r="M88" i="3"/>
  <c r="K88" i="3"/>
  <c r="G88" i="3"/>
  <c r="M87" i="3"/>
  <c r="K87" i="3"/>
  <c r="G87" i="3"/>
  <c r="M86" i="3"/>
  <c r="K86" i="3"/>
  <c r="G86" i="3"/>
  <c r="M85" i="3"/>
  <c r="K85" i="3"/>
  <c r="G85" i="3"/>
  <c r="M84" i="3"/>
  <c r="K84" i="3"/>
  <c r="G84" i="3"/>
  <c r="M83" i="3"/>
  <c r="K83" i="3"/>
  <c r="G83" i="3"/>
  <c r="M82" i="3"/>
  <c r="K82" i="3"/>
  <c r="G82" i="3"/>
  <c r="M81" i="3"/>
  <c r="K81" i="3"/>
  <c r="G81" i="3"/>
  <c r="M80" i="3"/>
  <c r="K80" i="3"/>
  <c r="G80" i="3"/>
  <c r="M79" i="3"/>
  <c r="K79" i="3"/>
  <c r="G79" i="3"/>
  <c r="M78" i="3"/>
  <c r="K78" i="3"/>
  <c r="G78" i="3"/>
  <c r="M77" i="3"/>
  <c r="K77" i="3"/>
  <c r="G77" i="3"/>
  <c r="M76" i="3"/>
  <c r="K76" i="3"/>
  <c r="G76" i="3"/>
  <c r="M75" i="3"/>
  <c r="K75" i="3"/>
  <c r="G75" i="3"/>
  <c r="M74" i="3"/>
  <c r="K74" i="3"/>
  <c r="G74" i="3"/>
  <c r="M73" i="3"/>
  <c r="K73" i="3"/>
  <c r="G73" i="3"/>
  <c r="M72" i="3"/>
  <c r="K72" i="3"/>
  <c r="G72" i="3"/>
  <c r="M71" i="3"/>
  <c r="K71" i="3"/>
  <c r="G71" i="3"/>
  <c r="G69" i="3"/>
  <c r="M63" i="3"/>
  <c r="K63" i="3"/>
  <c r="G63" i="3"/>
  <c r="M62" i="3"/>
  <c r="K62" i="3"/>
  <c r="G62" i="3"/>
  <c r="M61" i="3"/>
  <c r="K61" i="3"/>
  <c r="G61" i="3"/>
  <c r="M60" i="3"/>
  <c r="K60" i="3"/>
  <c r="G60" i="3"/>
  <c r="M59" i="3"/>
  <c r="K59" i="3"/>
  <c r="G59" i="3"/>
  <c r="M58" i="3"/>
  <c r="K58" i="3"/>
  <c r="G58" i="3"/>
  <c r="M57" i="3"/>
  <c r="K57" i="3"/>
  <c r="G57" i="3"/>
  <c r="M56" i="3"/>
  <c r="K56" i="3"/>
  <c r="G56" i="3"/>
  <c r="M55" i="3"/>
  <c r="K55" i="3"/>
  <c r="G55" i="3"/>
  <c r="M54" i="3"/>
  <c r="K54" i="3"/>
  <c r="G54" i="3"/>
  <c r="M53" i="3"/>
  <c r="K53" i="3"/>
  <c r="G53" i="3"/>
  <c r="M52" i="3"/>
  <c r="K52" i="3"/>
  <c r="G52" i="3"/>
  <c r="M51" i="3"/>
  <c r="K51" i="3"/>
  <c r="G51" i="3"/>
  <c r="M50" i="3"/>
  <c r="K50" i="3"/>
  <c r="G50" i="3"/>
  <c r="M49" i="3"/>
  <c r="K49" i="3"/>
  <c r="G49" i="3"/>
  <c r="M48" i="3"/>
  <c r="K48" i="3"/>
  <c r="G48" i="3"/>
  <c r="M47" i="3"/>
  <c r="K47" i="3"/>
  <c r="G47" i="3"/>
  <c r="M46" i="3"/>
  <c r="K46" i="3"/>
  <c r="G46" i="3"/>
  <c r="M45" i="3"/>
  <c r="K45" i="3"/>
  <c r="G45" i="3"/>
  <c r="M44" i="3"/>
  <c r="K44" i="3"/>
  <c r="G44" i="3"/>
  <c r="M43" i="3"/>
  <c r="K43" i="3"/>
  <c r="G43" i="3"/>
  <c r="M42" i="3"/>
  <c r="K42" i="3"/>
  <c r="G42" i="3"/>
  <c r="M41" i="3"/>
  <c r="K41" i="3"/>
  <c r="G41" i="3"/>
  <c r="M40" i="3"/>
  <c r="K40" i="3"/>
  <c r="G40" i="3"/>
  <c r="M39" i="3"/>
  <c r="K39" i="3"/>
  <c r="G39" i="3"/>
  <c r="G37" i="3"/>
  <c r="M31" i="3"/>
  <c r="K31" i="3"/>
  <c r="G31" i="3"/>
  <c r="M30" i="3"/>
  <c r="K30" i="3"/>
  <c r="G30" i="3"/>
  <c r="M29" i="3"/>
  <c r="K29" i="3"/>
  <c r="G29" i="3"/>
  <c r="M28" i="3"/>
  <c r="K28" i="3"/>
  <c r="G28" i="3"/>
  <c r="M27" i="3"/>
  <c r="K27" i="3"/>
  <c r="G27" i="3"/>
  <c r="M26" i="3"/>
  <c r="K26" i="3"/>
  <c r="G26" i="3"/>
  <c r="M25" i="3"/>
  <c r="K25" i="3"/>
  <c r="G25" i="3"/>
  <c r="M24" i="3"/>
  <c r="K24" i="3"/>
  <c r="G24" i="3"/>
  <c r="M23" i="3"/>
  <c r="K23" i="3"/>
  <c r="G23" i="3"/>
  <c r="M22" i="3"/>
  <c r="K22" i="3"/>
  <c r="G22" i="3"/>
  <c r="M21" i="3"/>
  <c r="K21" i="3"/>
  <c r="G21" i="3"/>
  <c r="M20" i="3"/>
  <c r="K20" i="3"/>
  <c r="G20" i="3"/>
  <c r="M19" i="3"/>
  <c r="K19" i="3"/>
  <c r="G19" i="3"/>
  <c r="M18" i="3"/>
  <c r="K18" i="3"/>
  <c r="G18" i="3"/>
  <c r="M17" i="3"/>
  <c r="K17" i="3"/>
  <c r="G17" i="3"/>
  <c r="M16" i="3"/>
  <c r="K16" i="3"/>
  <c r="G16" i="3"/>
  <c r="M15" i="3"/>
  <c r="K15" i="3"/>
  <c r="G15" i="3"/>
  <c r="M14" i="3"/>
  <c r="K14" i="3"/>
  <c r="G14" i="3"/>
  <c r="M13" i="3"/>
  <c r="K13" i="3"/>
  <c r="G13" i="3"/>
  <c r="M12" i="3"/>
  <c r="K12" i="3"/>
  <c r="G12" i="3"/>
  <c r="M11" i="3"/>
  <c r="K11" i="3"/>
  <c r="G11" i="3"/>
  <c r="M10" i="3"/>
  <c r="K10" i="3"/>
  <c r="G10" i="3"/>
  <c r="M9" i="3"/>
  <c r="K9" i="3"/>
  <c r="G9" i="3"/>
  <c r="M8" i="3"/>
  <c r="K8" i="3"/>
  <c r="G8" i="3"/>
  <c r="M7" i="3"/>
  <c r="K7" i="3"/>
  <c r="G7" i="3"/>
  <c r="M4" i="3"/>
</calcChain>
</file>

<file path=xl/sharedStrings.xml><?xml version="1.0" encoding="utf-8"?>
<sst xmlns="http://schemas.openxmlformats.org/spreadsheetml/2006/main" count="293" uniqueCount="128">
  <si>
    <t>一級以下審査会のお知らせ</t>
  </si>
  <si>
    <t>尚、実技での一級合格者は、日本剣道形３本と木刀による剣道基本技稽古法９本、</t>
  </si>
  <si>
    <t>２級合格者は、木刀による剣道基本技稽古法６本、</t>
  </si>
  <si>
    <t>３級合格者は、木刀による剣道基本技稽古法４本を実施いたします。</t>
  </si>
  <si>
    <t>記</t>
  </si>
  <si>
    <t>日時</t>
  </si>
  <si>
    <t>場所</t>
  </si>
  <si>
    <t>審査料</t>
  </si>
  <si>
    <t>一級</t>
  </si>
  <si>
    <t>・・・・・１，５００円</t>
  </si>
  <si>
    <t>二級以下</t>
  </si>
  <si>
    <t>・・・・・１，０００円</t>
  </si>
  <si>
    <t>登録料</t>
  </si>
  <si>
    <t>一級合格者</t>
  </si>
  <si>
    <t>・・・・・２，０００円</t>
  </si>
  <si>
    <t>年度会費</t>
  </si>
  <si>
    <t>高校生以下</t>
  </si>
  <si>
    <t>・・・・・１，３００円</t>
  </si>
  <si>
    <t>大学生・一般</t>
  </si>
  <si>
    <t>・・・・・３，５００円</t>
  </si>
  <si>
    <t>申し込み受け付け</t>
  </si>
  <si>
    <t>担当：</t>
  </si>
  <si>
    <t>すみれが丘剣友会　渡邊まで必要事項を記入の上、メールしてください。</t>
  </si>
  <si>
    <t>アドレス：</t>
  </si>
  <si>
    <t>TEL：</t>
  </si>
  <si>
    <t>審査料振り込み先</t>
  </si>
  <si>
    <t>振込期限：</t>
  </si>
  <si>
    <t>振込み先：</t>
  </si>
  <si>
    <t>ゆうちょ銀行</t>
  </si>
  <si>
    <t>記号・番号：</t>
  </si>
  <si>
    <t>００１６０－７－６０１２６６</t>
  </si>
  <si>
    <t>口座名：</t>
  </si>
  <si>
    <t>齋藤達雄</t>
  </si>
  <si>
    <t>他金融機関からの振込み用口座番号　</t>
  </si>
  <si>
    <t>〇一九（ゼロイチキュウ）店（０１９）　当座　０６０１２６６</t>
  </si>
  <si>
    <t>（振り込み手数料は各所属団体でご負担願います。）</t>
  </si>
  <si>
    <t>振込明細書は、審査当日に確認することもございますので、会場へお持ちください。</t>
  </si>
  <si>
    <t>注意事項</t>
  </si>
  <si>
    <t>１）</t>
  </si>
  <si>
    <t>審査申し込みは各所属団体で取りまとめの上、別紙申し込み用紙に必要事項を記入をし、</t>
  </si>
  <si>
    <t>お申し込み下さい。</t>
  </si>
  <si>
    <t>２）</t>
  </si>
  <si>
    <t>一級受審者は申込書の【二級取得年月日】と【二級取得剣道連盟名】を記入してください。</t>
  </si>
  <si>
    <t>二級免状のコピーは不要です。</t>
  </si>
  <si>
    <t>３）</t>
  </si>
  <si>
    <t>審査ですので、必ず昇級するものではないことをご承知おきください。</t>
  </si>
  <si>
    <t>４）</t>
  </si>
  <si>
    <t>小学生以下は、他の剣道連盟での受審も含め、年一回の受審としてください。</t>
  </si>
  <si>
    <t>５）</t>
  </si>
  <si>
    <t>６）</t>
  </si>
  <si>
    <t>７）</t>
  </si>
  <si>
    <r>
      <rPr>
        <sz val="11"/>
        <rFont val="HGS明朝E"/>
        <family val="1"/>
        <charset val="128"/>
      </rPr>
      <t>申し込みの無い支部も、メール返信で結構ですので</t>
    </r>
    <r>
      <rPr>
        <u/>
        <sz val="11"/>
        <color rgb="FFFF0000"/>
        <rFont val="HGS明朝E"/>
        <family val="1"/>
        <charset val="128"/>
      </rPr>
      <t>『申し込み無し』と回答ください。</t>
    </r>
  </si>
  <si>
    <t>個人情報の取り扱いについて</t>
  </si>
  <si>
    <t>　　港北区剣道連盟では、取得した個人情報は以下の目的以外には使用せず、適性に管理します。</t>
  </si>
  <si>
    <t>　　また、目的の中に上位団体への個人情報の提供が有ることを御了承願います。</t>
  </si>
  <si>
    <t>審査時の対戦相手の決定</t>
  </si>
  <si>
    <t>免状交付</t>
  </si>
  <si>
    <t>市剣連・県剣連への登録名簿の作成・提出</t>
  </si>
  <si>
    <t>支部担当者への連絡</t>
  </si>
  <si>
    <t>港北区剣道連盟</t>
  </si>
  <si>
    <t>級審査担当　　松岡　伸一</t>
  </si>
  <si>
    <t>性別</t>
  </si>
  <si>
    <t>姓 名</t>
  </si>
  <si>
    <t>フリガナ</t>
  </si>
  <si>
    <t>生年月日</t>
  </si>
  <si>
    <t>郵便番号</t>
  </si>
  <si>
    <t>住所</t>
  </si>
  <si>
    <t>電話番号</t>
  </si>
  <si>
    <t>学校</t>
  </si>
  <si>
    <t>級審査申込書</t>
    <rPh sb="0" eb="1">
      <t>キュウ</t>
    </rPh>
    <rPh sb="1" eb="3">
      <t>シンサ</t>
    </rPh>
    <rPh sb="3" eb="6">
      <t>モウシコミショ</t>
    </rPh>
    <phoneticPr fontId="24"/>
  </si>
  <si>
    <t>1級審査料</t>
    <rPh sb="1" eb="2">
      <t>キュウ</t>
    </rPh>
    <rPh sb="2" eb="4">
      <t>シンサ</t>
    </rPh>
    <rPh sb="4" eb="5">
      <t>リョウ</t>
    </rPh>
    <phoneticPr fontId="24"/>
  </si>
  <si>
    <t>円</t>
    <rPh sb="0" eb="1">
      <t>エン</t>
    </rPh>
    <phoneticPr fontId="24"/>
  </si>
  <si>
    <t>2級以下審査料</t>
    <rPh sb="1" eb="4">
      <t>キュウイカ</t>
    </rPh>
    <rPh sb="4" eb="6">
      <t>シンサ</t>
    </rPh>
    <rPh sb="6" eb="7">
      <t>リョウ</t>
    </rPh>
    <phoneticPr fontId="24"/>
  </si>
  <si>
    <t>申し込み団体名</t>
    <rPh sb="0" eb="1">
      <t>モウ</t>
    </rPh>
    <rPh sb="2" eb="3">
      <t>コ</t>
    </rPh>
    <rPh sb="4" eb="6">
      <t>ダンタイ</t>
    </rPh>
    <rPh sb="6" eb="7">
      <t>メイ</t>
    </rPh>
    <phoneticPr fontId="24"/>
  </si>
  <si>
    <t>担当者名</t>
    <rPh sb="0" eb="3">
      <t>タントウシャ</t>
    </rPh>
    <rPh sb="3" eb="4">
      <t>メイ</t>
    </rPh>
    <phoneticPr fontId="24"/>
  </si>
  <si>
    <t>審査費用合計　</t>
    <rPh sb="0" eb="2">
      <t>シンサ</t>
    </rPh>
    <rPh sb="2" eb="4">
      <t>ヒヨウ</t>
    </rPh>
    <rPh sb="4" eb="6">
      <t>ゴウケイ</t>
    </rPh>
    <phoneticPr fontId="24"/>
  </si>
  <si>
    <t>受審級</t>
    <rPh sb="0" eb="1">
      <t>ジュ</t>
    </rPh>
    <rPh sb="1" eb="2">
      <t>シン</t>
    </rPh>
    <rPh sb="2" eb="3">
      <t>キュウ</t>
    </rPh>
    <phoneticPr fontId="24"/>
  </si>
  <si>
    <t>現在級</t>
    <rPh sb="0" eb="2">
      <t>ゲンザイ</t>
    </rPh>
    <rPh sb="2" eb="3">
      <t>キュウ</t>
    </rPh>
    <phoneticPr fontId="24"/>
  </si>
  <si>
    <t>区分</t>
    <rPh sb="0" eb="2">
      <t>クブン</t>
    </rPh>
    <phoneticPr fontId="24"/>
  </si>
  <si>
    <t>性別</t>
    <rPh sb="0" eb="2">
      <t>セイベツ</t>
    </rPh>
    <phoneticPr fontId="24"/>
  </si>
  <si>
    <t>パスワード</t>
    <phoneticPr fontId="24"/>
  </si>
  <si>
    <t>連絡先</t>
    <rPh sb="0" eb="3">
      <t>レンラクサキ</t>
    </rPh>
    <phoneticPr fontId="24"/>
  </si>
  <si>
    <t>審査日</t>
    <rPh sb="0" eb="2">
      <t>シンサ</t>
    </rPh>
    <rPh sb="2" eb="3">
      <t>ビ</t>
    </rPh>
    <phoneticPr fontId="24"/>
  </si>
  <si>
    <t>一級受審者は記入</t>
    <rPh sb="0" eb="2">
      <t>イッキュウ</t>
    </rPh>
    <rPh sb="2" eb="5">
      <t>ジュシンシャ</t>
    </rPh>
    <rPh sb="6" eb="8">
      <t>キニュウ</t>
    </rPh>
    <phoneticPr fontId="24"/>
  </si>
  <si>
    <t>年齢</t>
    <rPh sb="0" eb="2">
      <t>ネンレイ</t>
    </rPh>
    <phoneticPr fontId="24"/>
  </si>
  <si>
    <t>所属支部(団体名)</t>
    <rPh sb="5" eb="7">
      <t>ダンタイ</t>
    </rPh>
    <rPh sb="7" eb="8">
      <t>メイ</t>
    </rPh>
    <phoneticPr fontId="24"/>
  </si>
  <si>
    <t>審査費用</t>
    <rPh sb="0" eb="2">
      <t>シンサ</t>
    </rPh>
    <rPh sb="2" eb="4">
      <t>ヒヨウ</t>
    </rPh>
    <phoneticPr fontId="24"/>
  </si>
  <si>
    <t>二級取得年月日</t>
    <rPh sb="0" eb="2">
      <t>ニキュウ</t>
    </rPh>
    <rPh sb="2" eb="4">
      <t>シュトク</t>
    </rPh>
    <rPh sb="4" eb="7">
      <t>ネンガッピ</t>
    </rPh>
    <phoneticPr fontId="24"/>
  </si>
  <si>
    <t>二級取得剣道連盟名</t>
    <rPh sb="0" eb="2">
      <t>ニキュウ</t>
    </rPh>
    <rPh sb="2" eb="4">
      <t>シュトク</t>
    </rPh>
    <rPh sb="4" eb="6">
      <t>ケンドウ</t>
    </rPh>
    <rPh sb="6" eb="8">
      <t>レンメイ</t>
    </rPh>
    <rPh sb="8" eb="9">
      <t>ナ</t>
    </rPh>
    <phoneticPr fontId="24"/>
  </si>
  <si>
    <t>1級</t>
    <rPh sb="1" eb="2">
      <t>キュウ</t>
    </rPh>
    <phoneticPr fontId="24"/>
  </si>
  <si>
    <t>2級</t>
    <rPh sb="1" eb="2">
      <t>キュウ</t>
    </rPh>
    <phoneticPr fontId="24"/>
  </si>
  <si>
    <t>小1</t>
    <rPh sb="0" eb="1">
      <t>ショウ</t>
    </rPh>
    <phoneticPr fontId="24"/>
  </si>
  <si>
    <t>男</t>
    <rPh sb="0" eb="1">
      <t>オトコ</t>
    </rPh>
    <phoneticPr fontId="24"/>
  </si>
  <si>
    <t>kouhokushibu</t>
    <phoneticPr fontId="24"/>
  </si>
  <si>
    <t>3級</t>
    <rPh sb="1" eb="2">
      <t>キュウ</t>
    </rPh>
    <phoneticPr fontId="24"/>
  </si>
  <si>
    <t>小2</t>
    <rPh sb="0" eb="1">
      <t>ショウ</t>
    </rPh>
    <phoneticPr fontId="24"/>
  </si>
  <si>
    <t>女</t>
    <rPh sb="0" eb="1">
      <t>オンナ</t>
    </rPh>
    <phoneticPr fontId="24"/>
  </si>
  <si>
    <t>4級</t>
    <rPh sb="1" eb="2">
      <t>キュウ</t>
    </rPh>
    <phoneticPr fontId="24"/>
  </si>
  <si>
    <t>小3</t>
    <rPh sb="0" eb="1">
      <t>ショウ</t>
    </rPh>
    <phoneticPr fontId="24"/>
  </si>
  <si>
    <t>5級</t>
    <rPh sb="1" eb="2">
      <t>キュウ</t>
    </rPh>
    <phoneticPr fontId="24"/>
  </si>
  <si>
    <t>小4</t>
    <rPh sb="0" eb="1">
      <t>ショウ</t>
    </rPh>
    <phoneticPr fontId="24"/>
  </si>
  <si>
    <t>6級</t>
    <rPh sb="1" eb="2">
      <t>キュウ</t>
    </rPh>
    <phoneticPr fontId="24"/>
  </si>
  <si>
    <t>小5</t>
    <rPh sb="0" eb="1">
      <t>ショウ</t>
    </rPh>
    <phoneticPr fontId="24"/>
  </si>
  <si>
    <t>7級</t>
    <rPh sb="1" eb="2">
      <t>キュウ</t>
    </rPh>
    <phoneticPr fontId="24"/>
  </si>
  <si>
    <t>小6</t>
    <rPh sb="0" eb="1">
      <t>ショウ</t>
    </rPh>
    <phoneticPr fontId="24"/>
  </si>
  <si>
    <t>8級</t>
    <rPh sb="1" eb="2">
      <t>キュウ</t>
    </rPh>
    <phoneticPr fontId="24"/>
  </si>
  <si>
    <t>中1</t>
    <rPh sb="0" eb="1">
      <t>チュウ</t>
    </rPh>
    <phoneticPr fontId="24"/>
  </si>
  <si>
    <t>無級</t>
    <rPh sb="0" eb="1">
      <t>ム</t>
    </rPh>
    <rPh sb="1" eb="2">
      <t>キュウ</t>
    </rPh>
    <phoneticPr fontId="24"/>
  </si>
  <si>
    <t>中2</t>
    <rPh sb="0" eb="1">
      <t>チュウ</t>
    </rPh>
    <phoneticPr fontId="24"/>
  </si>
  <si>
    <t>中3</t>
    <rPh sb="0" eb="1">
      <t>チュウ</t>
    </rPh>
    <phoneticPr fontId="24"/>
  </si>
  <si>
    <t>高1</t>
    <rPh sb="0" eb="1">
      <t>コウ</t>
    </rPh>
    <phoneticPr fontId="24"/>
  </si>
  <si>
    <t>高2</t>
    <rPh sb="0" eb="1">
      <t>コウ</t>
    </rPh>
    <phoneticPr fontId="24"/>
  </si>
  <si>
    <t>高3</t>
    <rPh sb="0" eb="1">
      <t>コウ</t>
    </rPh>
    <phoneticPr fontId="24"/>
  </si>
  <si>
    <t>大人</t>
    <rPh sb="0" eb="2">
      <t>オトナ</t>
    </rPh>
    <phoneticPr fontId="24"/>
  </si>
  <si>
    <t>０９０－８８１６－３８３１</t>
    <phoneticPr fontId="21"/>
  </si>
  <si>
    <t>二級以下の受審対象者はコロナ禍前の審査と同様に全ての方が受審できるように致します。</t>
    <rPh sb="0" eb="2">
      <t>ニキュウ</t>
    </rPh>
    <rPh sb="2" eb="4">
      <t>イカ</t>
    </rPh>
    <rPh sb="5" eb="7">
      <t>ジュシン</t>
    </rPh>
    <rPh sb="7" eb="10">
      <t>タイショウシャ</t>
    </rPh>
    <rPh sb="14" eb="15">
      <t>カ</t>
    </rPh>
    <rPh sb="15" eb="16">
      <t>マエ</t>
    </rPh>
    <rPh sb="17" eb="19">
      <t>シンサ</t>
    </rPh>
    <rPh sb="20" eb="22">
      <t>ドウヨウ</t>
    </rPh>
    <rPh sb="23" eb="24">
      <t>スベ</t>
    </rPh>
    <rPh sb="26" eb="27">
      <t>カタ</t>
    </rPh>
    <rPh sb="28" eb="30">
      <t>ジュシン</t>
    </rPh>
    <rPh sb="36" eb="37">
      <t>イタ</t>
    </rPh>
    <phoneticPr fontId="21"/>
  </si>
  <si>
    <t>横浜市港北スポーツセンター</t>
    <rPh sb="0" eb="3">
      <t>ヨコハマシ</t>
    </rPh>
    <rPh sb="3" eb="5">
      <t>コウホク</t>
    </rPh>
    <phoneticPr fontId="21"/>
  </si>
  <si>
    <t>令和6年12月吉日</t>
    <phoneticPr fontId="21"/>
  </si>
  <si>
    <r>
      <t>一級合格者は、当日に下記登録料と年度会費を支払っていただきます。</t>
    </r>
    <r>
      <rPr>
        <sz val="12"/>
        <color rgb="FFFF0000"/>
        <rFont val="HGS明朝E"/>
        <family val="1"/>
        <charset val="128"/>
      </rPr>
      <t/>
    </r>
    <phoneticPr fontId="21"/>
  </si>
  <si>
    <t>２０２４年１２月１日～２０２５年１月１５日(水)までに下記へメールで申し込みください。</t>
    <rPh sb="4" eb="5">
      <t>ネン</t>
    </rPh>
    <rPh sb="7" eb="8">
      <t>ガツ</t>
    </rPh>
    <rPh sb="9" eb="10">
      <t>ニチ</t>
    </rPh>
    <rPh sb="15" eb="16">
      <t>ネン</t>
    </rPh>
    <rPh sb="17" eb="18">
      <t>ガツ</t>
    </rPh>
    <rPh sb="22" eb="23">
      <t>スイ</t>
    </rPh>
    <phoneticPr fontId="21"/>
  </si>
  <si>
    <t>ｋｅｎｄｏｕｓｍｉｒｅｎａｂｅ@ｇｍａｉｌ．Ｃｏｍ</t>
    <phoneticPr fontId="21"/>
  </si>
  <si>
    <r>
      <t>級を取得されていない方は</t>
    </r>
    <r>
      <rPr>
        <sz val="11"/>
        <color rgb="FFFF0000"/>
        <rFont val="HGS明朝E"/>
        <family val="1"/>
        <charset val="128"/>
      </rPr>
      <t>『無級』</t>
    </r>
    <r>
      <rPr>
        <sz val="11"/>
        <color rgb="FF000000"/>
        <rFont val="HGS明朝E"/>
        <family val="1"/>
        <charset val="128"/>
      </rPr>
      <t>と</t>
    </r>
    <r>
      <rPr>
        <sz val="11"/>
        <color rgb="FFFF0000"/>
        <rFont val="HGS明朝E"/>
        <family val="1"/>
        <charset val="128"/>
      </rPr>
      <t>記入</t>
    </r>
    <r>
      <rPr>
        <sz val="11"/>
        <color rgb="FF000000"/>
        <rFont val="HGS明朝E"/>
        <family val="1"/>
        <charset val="128"/>
      </rPr>
      <t>してください。</t>
    </r>
    <phoneticPr fontId="21"/>
  </si>
  <si>
    <t>令和７年１月２６日（日）　一級　　　１３時３０分開始</t>
    <rPh sb="3" eb="4">
      <t>ネン</t>
    </rPh>
    <rPh sb="5" eb="6">
      <t>ガツ</t>
    </rPh>
    <rPh sb="8" eb="9">
      <t>ニチ</t>
    </rPh>
    <rPh sb="10" eb="11">
      <t>ニチ</t>
    </rPh>
    <rPh sb="20" eb="21">
      <t>ジ</t>
    </rPh>
    <rPh sb="23" eb="24">
      <t>プン</t>
    </rPh>
    <rPh sb="24" eb="26">
      <t>カイシ</t>
    </rPh>
    <phoneticPr fontId="21"/>
  </si>
  <si>
    <t>令和７年１月２６日（日）　二級以下　９時集合　９時３０分開始</t>
    <rPh sb="3" eb="4">
      <t>ネン</t>
    </rPh>
    <rPh sb="5" eb="6">
      <t>ガツ</t>
    </rPh>
    <rPh sb="8" eb="9">
      <t>ニチ</t>
    </rPh>
    <rPh sb="10" eb="11">
      <t>ニチ</t>
    </rPh>
    <rPh sb="24" eb="25">
      <t>ジ</t>
    </rPh>
    <rPh sb="27" eb="28">
      <t>プン</t>
    </rPh>
    <phoneticPr fontId="21"/>
  </si>
  <si>
    <t>（一級審査は二級以下審査の状況により開始時間は変動します。）</t>
    <rPh sb="1" eb="2">
      <t>イッ</t>
    </rPh>
    <rPh sb="2" eb="3">
      <t>キュウ</t>
    </rPh>
    <rPh sb="3" eb="5">
      <t>シンサ</t>
    </rPh>
    <phoneticPr fontId="21"/>
  </si>
  <si>
    <r>
      <t>申し込み用紙には必ず</t>
    </r>
    <r>
      <rPr>
        <sz val="11"/>
        <color rgb="FFFF0000"/>
        <rFont val="HGS明朝E"/>
        <family val="1"/>
        <charset val="128"/>
      </rPr>
      <t>現級を記入</t>
    </r>
    <r>
      <rPr>
        <sz val="11"/>
        <color rgb="FF000000"/>
        <rFont val="HGS明朝E"/>
        <family val="1"/>
        <charset val="128"/>
      </rPr>
      <t>してください。</t>
    </r>
    <phoneticPr fontId="21"/>
  </si>
  <si>
    <t>港北区剣道連盟主催、令和６年度下期の一級以下審査会を下記要領にて行います。</t>
    <rPh sb="15" eb="16">
      <t>シモ</t>
    </rPh>
    <phoneticPr fontId="21"/>
  </si>
  <si>
    <t>午後の一級受審対象者に関しては近年同様、4月に満13歳になる年齢以上の者とする。</t>
    <rPh sb="3" eb="5">
      <t>イッキュウ</t>
    </rPh>
    <rPh sb="5" eb="6">
      <t>ジュ</t>
    </rPh>
    <rPh sb="6" eb="7">
      <t>シン</t>
    </rPh>
    <rPh sb="9" eb="10">
      <t>シャ</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</si>
</sst>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m\.dd"/>
  </numFmts>
  <fonts count="36" x14ac:knownFonts="1">
    <font>
      <sz val="10"/>
      <color rgb="FF000000"/>
      <name val="游ゴシック"/>
      <family val="3"/>
      <charset val="128"/>
    </font>
    <font>
      <sz val="11"/>
      <color theme="1"/>
      <name val="ＭＳ Ｐゴシック"/>
      <family val="2"/>
      <charset val="128"/>
      <scheme val="minor"/>
    </font>
    <font>
      <sz val="11"/>
      <name val="ＭＳ Ｐゴシック"/>
      <family val="3"/>
      <charset val="128"/>
    </font>
    <font>
      <sz val="10"/>
      <color rgb="FF000000"/>
      <name val="HGS明朝E"/>
      <family val="1"/>
      <charset val="128"/>
    </font>
    <font>
      <b/>
      <u/>
      <sz val="16"/>
      <color rgb="FF000000"/>
      <name val="HGS明朝E"/>
      <family val="1"/>
      <charset val="128"/>
    </font>
    <font>
      <sz val="20"/>
      <color rgb="FF000000"/>
      <name val="HGS明朝E"/>
      <family val="1"/>
      <charset val="128"/>
    </font>
    <font>
      <sz val="12"/>
      <color rgb="FF000000"/>
      <name val="HGS明朝E"/>
      <family val="1"/>
      <charset val="128"/>
    </font>
    <font>
      <u/>
      <sz val="12"/>
      <color rgb="FF000000"/>
      <name val="HGS明朝E"/>
      <family val="1"/>
      <charset val="128"/>
    </font>
    <font>
      <sz val="14"/>
      <color rgb="FF000000"/>
      <name val="HGS明朝E"/>
      <family val="1"/>
      <charset val="128"/>
    </font>
    <font>
      <sz val="11"/>
      <color rgb="FF000000"/>
      <name val="HGS明朝E"/>
      <family val="1"/>
      <charset val="128"/>
    </font>
    <font>
      <u/>
      <sz val="12"/>
      <color rgb="FFFF0000"/>
      <name val="HGS明朝E"/>
      <family val="1"/>
      <charset val="128"/>
    </font>
    <font>
      <sz val="11"/>
      <color rgb="FF000000"/>
      <name val="游ゴシック"/>
      <family val="3"/>
      <charset val="128"/>
    </font>
    <font>
      <u/>
      <sz val="11"/>
      <color rgb="FF0070C0"/>
      <name val="HGS明朝E"/>
      <family val="1"/>
      <charset val="128"/>
    </font>
    <font>
      <u/>
      <sz val="11"/>
      <color rgb="FFFF0000"/>
      <name val="HGS明朝E"/>
      <family val="1"/>
      <charset val="128"/>
    </font>
    <font>
      <sz val="11"/>
      <name val="HGS明朝E"/>
      <family val="1"/>
      <charset val="128"/>
    </font>
    <font>
      <sz val="11"/>
      <color rgb="FFFF0000"/>
      <name val="HGS明朝E"/>
      <family val="1"/>
      <charset val="128"/>
    </font>
    <font>
      <sz val="10"/>
      <name val="HGS明朝E"/>
      <family val="1"/>
      <charset val="128"/>
    </font>
    <font>
      <sz val="10"/>
      <name val="ＭＳ Ｐゴシック"/>
      <family val="3"/>
      <charset val="128"/>
    </font>
    <font>
      <b/>
      <sz val="10"/>
      <name val="ＭＳ Ｐゴシック"/>
      <family val="3"/>
      <charset val="128"/>
    </font>
    <font>
      <b/>
      <u/>
      <sz val="12"/>
      <name val="ＭＳ Ｐゴシック"/>
      <family val="3"/>
      <charset val="128"/>
    </font>
    <font>
      <sz val="10"/>
      <name val="HGSｺﾞｼｯｸM"/>
      <family val="3"/>
      <charset val="128"/>
    </font>
    <font>
      <sz val="6"/>
      <name val="游ゴシック"/>
      <family val="3"/>
      <charset val="128"/>
    </font>
    <font>
      <sz val="10"/>
      <color theme="1"/>
      <name val="ＭＳ Ｐゴシック"/>
      <family val="3"/>
      <charset val="128"/>
      <scheme val="minor"/>
    </font>
    <font>
      <sz val="24"/>
      <color indexed="8"/>
      <name val="ＭＳ Ｐゴシック"/>
      <family val="3"/>
      <charset val="128"/>
    </font>
    <font>
      <sz val="6"/>
      <name val="ＭＳ Ｐゴシック"/>
      <family val="3"/>
      <charset val="128"/>
    </font>
    <font>
      <sz val="10"/>
      <color indexed="9"/>
      <name val="ＭＳ Ｐゴシック"/>
      <family val="3"/>
      <charset val="128"/>
    </font>
    <font>
      <b/>
      <sz val="12"/>
      <color indexed="8"/>
      <name val="ＭＳ Ｐゴシック"/>
      <family val="3"/>
      <charset val="128"/>
    </font>
    <font>
      <sz val="10"/>
      <color theme="1"/>
      <name val="HGSｺﾞｼｯｸM"/>
      <family val="3"/>
      <charset val="128"/>
    </font>
    <font>
      <b/>
      <sz val="14"/>
      <color indexed="8"/>
      <name val="ＭＳ Ｐゴシック"/>
      <family val="3"/>
      <charset val="128"/>
    </font>
    <font>
      <sz val="24"/>
      <name val="ＭＳ Ｐゴシック"/>
      <family val="3"/>
      <charset val="128"/>
    </font>
    <font>
      <sz val="10"/>
      <color theme="0"/>
      <name val="ＭＳ Ｐゴシック"/>
      <family val="3"/>
      <charset val="128"/>
    </font>
    <font>
      <sz val="12"/>
      <color rgb="FFFF0000"/>
      <name val="HGS明朝E"/>
      <family val="1"/>
      <charset val="128"/>
    </font>
    <font>
      <b/>
      <u/>
      <sz val="12"/>
      <color rgb="FFFF0000"/>
      <name val="HGS明朝E"/>
      <family val="1"/>
      <charset val="128"/>
    </font>
    <font>
      <b/>
      <sz val="12"/>
      <color rgb="FF000000"/>
      <name val="HGS明朝E"/>
      <family val="1"/>
      <charset val="128"/>
    </font>
    <font>
      <u/>
      <sz val="10"/>
      <color theme="10"/>
      <name val="游ゴシック"/>
      <family val="3"/>
      <charset val="128"/>
    </font>
    <font>
      <b/>
      <u/>
      <sz val="10"/>
      <color theme="10"/>
      <name val="游ゴシック"/>
      <family val="3"/>
      <charset val="128"/>
    </font>
  </fonts>
  <fills count="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rgb="FFD8FED2"/>
        <bgColor indexed="64"/>
      </patternFill>
    </fill>
  </fills>
  <borders count="56">
    <border>
      <left/>
      <right/>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bottom/>
      <diagonal/>
    </border>
    <border>
      <left/>
      <right style="medium">
        <color auto="1"/>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xf numFmtId="0" fontId="2" fillId="0" borderId="0"/>
    <xf numFmtId="0" fontId="22" fillId="0" borderId="0">
      <alignment vertical="center"/>
    </xf>
    <xf numFmtId="0" fontId="1" fillId="0" borderId="0">
      <alignment vertical="center"/>
    </xf>
    <xf numFmtId="0" fontId="34" fillId="0" borderId="0" applyNumberFormat="0" applyFill="0" applyBorder="0" applyAlignment="0" applyProtection="0">
      <alignment vertical="center"/>
    </xf>
  </cellStyleXfs>
  <cellXfs count="1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vertical="center" shrinkToFit="1"/>
    </xf>
    <xf numFmtId="0" fontId="11" fillId="0" borderId="0" xfId="0" applyFont="1" applyAlignment="1">
      <alignment horizontal="left" vertical="center" readingOrder="1"/>
    </xf>
    <xf numFmtId="0" fontId="12"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7" fillId="0" borderId="0" xfId="2" applyFont="1" applyAlignment="1">
      <alignment horizontal="center"/>
    </xf>
    <xf numFmtId="3" fontId="17" fillId="0" borderId="0" xfId="2" applyNumberFormat="1" applyFont="1"/>
    <xf numFmtId="0" fontId="17" fillId="0" borderId="0" xfId="2" applyFont="1"/>
    <xf numFmtId="0" fontId="18" fillId="0" borderId="3" xfId="2" applyFont="1" applyBorder="1" applyAlignment="1">
      <alignment horizontal="center"/>
    </xf>
    <xf numFmtId="49" fontId="17" fillId="0" borderId="0" xfId="2" applyNumberFormat="1" applyFont="1" applyAlignment="1">
      <alignment horizontal="center"/>
    </xf>
    <xf numFmtId="3" fontId="17" fillId="0" borderId="0" xfId="2" applyNumberFormat="1" applyFont="1" applyAlignment="1">
      <alignment horizontal="center"/>
    </xf>
    <xf numFmtId="0" fontId="19" fillId="0" borderId="0" xfId="2" applyFont="1" applyAlignment="1">
      <alignment horizontal="right"/>
    </xf>
    <xf numFmtId="0" fontId="18" fillId="0" borderId="8" xfId="2" applyFont="1" applyBorder="1" applyAlignment="1">
      <alignment horizontal="center"/>
    </xf>
    <xf numFmtId="0" fontId="18" fillId="0" borderId="13" xfId="2" applyFont="1" applyBorder="1" applyAlignment="1">
      <alignment horizontal="center" shrinkToFit="1"/>
    </xf>
    <xf numFmtId="0" fontId="18" fillId="0" borderId="14" xfId="2" applyFont="1" applyBorder="1" applyAlignment="1">
      <alignment horizontal="center"/>
    </xf>
    <xf numFmtId="49" fontId="18" fillId="0" borderId="14" xfId="2" applyNumberFormat="1" applyFont="1" applyBorder="1" applyAlignment="1">
      <alignment horizontal="center"/>
    </xf>
    <xf numFmtId="0" fontId="19" fillId="0" borderId="0" xfId="2" applyFont="1" applyAlignment="1">
      <alignment horizontal="center"/>
    </xf>
    <xf numFmtId="0" fontId="22" fillId="0" borderId="0" xfId="3">
      <alignment vertical="center"/>
    </xf>
    <xf numFmtId="0" fontId="22" fillId="0" borderId="0" xfId="3" applyAlignment="1">
      <alignment horizontal="center" vertical="center"/>
    </xf>
    <xf numFmtId="3" fontId="22" fillId="0" borderId="0" xfId="3" applyNumberFormat="1" applyAlignment="1"/>
    <xf numFmtId="0" fontId="25" fillId="2" borderId="3" xfId="3" applyFont="1" applyFill="1" applyBorder="1" applyAlignment="1">
      <alignment horizontal="left" vertical="center"/>
    </xf>
    <xf numFmtId="0" fontId="25" fillId="2" borderId="4" xfId="3" applyFont="1" applyFill="1" applyBorder="1" applyAlignment="1">
      <alignment horizontal="left" vertical="center"/>
    </xf>
    <xf numFmtId="0" fontId="25" fillId="2" borderId="4" xfId="3" applyFont="1" applyFill="1" applyBorder="1" applyAlignment="1">
      <alignment horizontal="left"/>
    </xf>
    <xf numFmtId="49" fontId="25" fillId="2" borderId="5" xfId="3" applyNumberFormat="1" applyFont="1" applyFill="1" applyBorder="1" applyAlignment="1">
      <alignment horizontal="left" vertical="center"/>
    </xf>
    <xf numFmtId="176" fontId="22" fillId="0" borderId="0" xfId="3" applyNumberFormat="1" applyAlignment="1">
      <alignment horizontal="right"/>
    </xf>
    <xf numFmtId="0" fontId="22" fillId="0" borderId="0" xfId="3" applyAlignment="1">
      <alignment horizontal="center"/>
    </xf>
    <xf numFmtId="176" fontId="26" fillId="0" borderId="7" xfId="3" applyNumberFormat="1" applyFont="1" applyBorder="1" applyAlignment="1">
      <alignment horizontal="right"/>
    </xf>
    <xf numFmtId="0" fontId="22" fillId="0" borderId="7" xfId="3" applyBorder="1" applyAlignment="1"/>
    <xf numFmtId="0" fontId="17" fillId="3" borderId="10" xfId="2" applyFont="1" applyFill="1" applyBorder="1" applyAlignment="1">
      <alignment horizontal="center"/>
    </xf>
    <xf numFmtId="0" fontId="22" fillId="4" borderId="13" xfId="3" applyFill="1" applyBorder="1" applyAlignment="1">
      <alignment horizontal="center" vertical="center"/>
    </xf>
    <xf numFmtId="0" fontId="22" fillId="4" borderId="15" xfId="3" applyFill="1" applyBorder="1" applyAlignment="1">
      <alignment horizontal="center" vertical="center"/>
    </xf>
    <xf numFmtId="14" fontId="27" fillId="0" borderId="17" xfId="3" applyNumberFormat="1" applyFont="1" applyBorder="1" applyAlignment="1" applyProtection="1">
      <alignment horizontal="left" vertical="center"/>
      <protection locked="0"/>
    </xf>
    <xf numFmtId="0" fontId="27" fillId="0" borderId="17" xfId="3" applyFont="1" applyBorder="1" applyAlignment="1">
      <alignment horizontal="center" vertical="center"/>
    </xf>
    <xf numFmtId="49" fontId="27" fillId="0" borderId="17" xfId="3" applyNumberFormat="1" applyFont="1" applyBorder="1" applyAlignment="1" applyProtection="1">
      <alignment horizontal="left" vertical="center"/>
      <protection locked="0"/>
    </xf>
    <xf numFmtId="0" fontId="27" fillId="0" borderId="17" xfId="3" applyFont="1" applyBorder="1" applyAlignment="1" applyProtection="1">
      <alignment horizontal="center" vertical="center"/>
      <protection locked="0"/>
    </xf>
    <xf numFmtId="14" fontId="27" fillId="0" borderId="24" xfId="3" applyNumberFormat="1" applyFont="1" applyBorder="1" applyAlignment="1" applyProtection="1">
      <alignment horizontal="left" vertical="center"/>
      <protection locked="0"/>
    </xf>
    <xf numFmtId="0" fontId="27" fillId="0" borderId="24" xfId="3" applyFont="1" applyBorder="1" applyAlignment="1">
      <alignment horizontal="center" vertical="center"/>
    </xf>
    <xf numFmtId="0" fontId="27" fillId="0" borderId="24" xfId="3" applyFont="1" applyBorder="1" applyAlignment="1" applyProtection="1">
      <alignment horizontal="left" vertical="center"/>
      <protection locked="0"/>
    </xf>
    <xf numFmtId="0" fontId="27" fillId="0" borderId="24" xfId="3" applyFont="1" applyBorder="1" applyAlignment="1" applyProtection="1">
      <alignment horizontal="center" vertical="center"/>
      <protection locked="0"/>
    </xf>
    <xf numFmtId="14" fontId="27" fillId="0" borderId="28" xfId="3" applyNumberFormat="1" applyFont="1" applyBorder="1" applyAlignment="1" applyProtection="1">
      <alignment horizontal="left" vertical="center"/>
      <protection locked="0"/>
    </xf>
    <xf numFmtId="0" fontId="27" fillId="0" borderId="28" xfId="3" applyFont="1" applyBorder="1" applyAlignment="1">
      <alignment horizontal="center" vertical="center"/>
    </xf>
    <xf numFmtId="0" fontId="27" fillId="0" borderId="28" xfId="3" applyFont="1" applyBorder="1" applyAlignment="1" applyProtection="1">
      <alignment horizontal="left" vertical="center"/>
      <protection locked="0"/>
    </xf>
    <xf numFmtId="0" fontId="27" fillId="0" borderId="28" xfId="3" applyFont="1" applyBorder="1" applyAlignment="1" applyProtection="1">
      <alignment horizontal="center" vertical="center"/>
      <protection locked="0"/>
    </xf>
    <xf numFmtId="14" fontId="27" fillId="0" borderId="35" xfId="3" applyNumberFormat="1" applyFont="1" applyBorder="1" applyAlignment="1" applyProtection="1">
      <alignment horizontal="left" vertical="center"/>
      <protection locked="0"/>
    </xf>
    <xf numFmtId="0" fontId="27" fillId="0" borderId="35" xfId="3" applyFont="1" applyBorder="1" applyAlignment="1">
      <alignment horizontal="center" vertical="center"/>
    </xf>
    <xf numFmtId="0" fontId="27" fillId="0" borderId="35" xfId="3" applyFont="1" applyBorder="1" applyAlignment="1" applyProtection="1">
      <alignment horizontal="left" vertical="center"/>
      <protection locked="0"/>
    </xf>
    <xf numFmtId="0" fontId="27" fillId="0" borderId="35" xfId="3" applyFont="1" applyBorder="1" applyAlignment="1" applyProtection="1">
      <alignment horizontal="center" vertical="center"/>
      <protection locked="0"/>
    </xf>
    <xf numFmtId="49" fontId="22" fillId="0" borderId="0" xfId="3" applyNumberFormat="1" applyAlignment="1">
      <alignment horizontal="center" vertical="center"/>
    </xf>
    <xf numFmtId="176" fontId="28" fillId="0" borderId="0" xfId="3" applyNumberFormat="1" applyFont="1" applyAlignment="1">
      <alignment horizontal="right"/>
    </xf>
    <xf numFmtId="0" fontId="22" fillId="0" borderId="0" xfId="3" applyAlignment="1"/>
    <xf numFmtId="0" fontId="17" fillId="5" borderId="10" xfId="2" applyFont="1" applyFill="1" applyBorder="1" applyAlignment="1">
      <alignment horizontal="center"/>
    </xf>
    <xf numFmtId="0" fontId="22" fillId="7" borderId="13" xfId="3" applyFill="1" applyBorder="1" applyAlignment="1">
      <alignment horizontal="center" vertical="center"/>
    </xf>
    <xf numFmtId="0" fontId="22" fillId="7" borderId="15" xfId="3" applyFill="1" applyBorder="1" applyAlignment="1">
      <alignment horizontal="center" vertical="center"/>
    </xf>
    <xf numFmtId="0" fontId="18" fillId="0" borderId="1" xfId="3" applyFont="1" applyBorder="1" applyAlignment="1">
      <alignment horizontal="center" vertical="center"/>
    </xf>
    <xf numFmtId="0" fontId="20" fillId="0" borderId="16" xfId="2" applyFont="1" applyBorder="1" applyAlignment="1" applyProtection="1">
      <alignment horizontal="center" vertical="center"/>
      <protection locked="0"/>
    </xf>
    <xf numFmtId="0" fontId="27" fillId="0" borderId="17" xfId="3" applyFont="1" applyBorder="1" applyAlignment="1" applyProtection="1">
      <alignment vertical="center"/>
      <protection locked="0"/>
    </xf>
    <xf numFmtId="0" fontId="20" fillId="0" borderId="17" xfId="2" applyFont="1" applyBorder="1" applyAlignment="1" applyProtection="1">
      <alignment horizontal="center" vertical="center"/>
      <protection locked="0"/>
    </xf>
    <xf numFmtId="0" fontId="20" fillId="0" borderId="17" xfId="2" applyFont="1" applyBorder="1" applyAlignment="1">
      <alignment horizontal="center" vertical="center"/>
    </xf>
    <xf numFmtId="0" fontId="20" fillId="0" borderId="18" xfId="2" applyFont="1" applyBorder="1" applyAlignment="1" applyProtection="1">
      <alignment horizontal="center" vertical="center"/>
      <protection locked="0"/>
    </xf>
    <xf numFmtId="176" fontId="27" fillId="0" borderId="19" xfId="3" applyNumberFormat="1" applyFont="1" applyBorder="1" applyAlignment="1">
      <alignment horizontal="right" vertical="center"/>
    </xf>
    <xf numFmtId="0" fontId="20" fillId="0" borderId="20" xfId="2" applyFont="1" applyBorder="1" applyAlignment="1">
      <alignment vertical="center"/>
    </xf>
    <xf numFmtId="14" fontId="27" fillId="0" borderId="21" xfId="3" applyNumberFormat="1" applyFont="1" applyBorder="1" applyAlignment="1" applyProtection="1">
      <alignment vertical="center"/>
      <protection locked="0"/>
    </xf>
    <xf numFmtId="0" fontId="27" fillId="0" borderId="22" xfId="3" applyFont="1" applyBorder="1" applyAlignment="1" applyProtection="1">
      <alignment vertical="center"/>
      <protection locked="0"/>
    </xf>
    <xf numFmtId="0" fontId="20" fillId="0" borderId="23" xfId="2" applyFont="1" applyBorder="1" applyAlignment="1" applyProtection="1">
      <alignment horizontal="center" vertical="center"/>
      <protection locked="0"/>
    </xf>
    <xf numFmtId="0" fontId="27" fillId="0" borderId="24" xfId="3" applyFont="1" applyBorder="1" applyAlignment="1" applyProtection="1">
      <alignment vertical="center"/>
      <protection locked="0"/>
    </xf>
    <xf numFmtId="0" fontId="20" fillId="0" borderId="24" xfId="2" applyFont="1" applyBorder="1" applyAlignment="1" applyProtection="1">
      <alignment horizontal="center" vertical="center"/>
      <protection locked="0"/>
    </xf>
    <xf numFmtId="0" fontId="20" fillId="0" borderId="24" xfId="2" applyFont="1" applyBorder="1" applyAlignment="1">
      <alignment horizontal="center" vertical="center"/>
    </xf>
    <xf numFmtId="0" fontId="20" fillId="0" borderId="25" xfId="2" applyFont="1" applyBorder="1" applyAlignment="1">
      <alignment vertical="center"/>
    </xf>
    <xf numFmtId="14" fontId="27" fillId="0" borderId="23" xfId="3" applyNumberFormat="1" applyFont="1" applyBorder="1" applyAlignment="1" applyProtection="1">
      <alignment vertical="center"/>
      <protection locked="0"/>
    </xf>
    <xf numFmtId="0" fontId="27" fillId="0" borderId="26" xfId="3" applyFont="1" applyBorder="1" applyAlignment="1" applyProtection="1">
      <alignment vertical="center"/>
      <protection locked="0"/>
    </xf>
    <xf numFmtId="0" fontId="20" fillId="0" borderId="27" xfId="2" applyFont="1" applyBorder="1" applyAlignment="1" applyProtection="1">
      <alignment horizontal="center" vertical="center"/>
      <protection locked="0"/>
    </xf>
    <xf numFmtId="0" fontId="27" fillId="0" borderId="28" xfId="3" applyFont="1" applyBorder="1" applyAlignment="1" applyProtection="1">
      <alignment vertical="center"/>
      <protection locked="0"/>
    </xf>
    <xf numFmtId="0" fontId="20" fillId="0" borderId="28" xfId="2" applyFont="1" applyBorder="1" applyAlignment="1" applyProtection="1">
      <alignment horizontal="center" vertical="center"/>
      <protection locked="0"/>
    </xf>
    <xf numFmtId="0" fontId="20" fillId="0" borderId="28" xfId="2" applyFont="1" applyBorder="1" applyAlignment="1">
      <alignment horizontal="center" vertical="center"/>
    </xf>
    <xf numFmtId="0" fontId="20" fillId="0" borderId="29" xfId="2" applyFont="1" applyBorder="1" applyAlignment="1" applyProtection="1">
      <alignment horizontal="center" vertical="center"/>
      <protection locked="0"/>
    </xf>
    <xf numFmtId="176" fontId="27" fillId="0" borderId="30" xfId="3" applyNumberFormat="1" applyFont="1" applyBorder="1" applyAlignment="1">
      <alignment horizontal="right" vertical="center"/>
    </xf>
    <xf numFmtId="0" fontId="20" fillId="0" borderId="31" xfId="2" applyFont="1" applyBorder="1" applyAlignment="1">
      <alignment vertical="center"/>
    </xf>
    <xf numFmtId="14" fontId="27" fillId="0" borderId="32" xfId="3" applyNumberFormat="1" applyFont="1" applyBorder="1" applyAlignment="1" applyProtection="1">
      <alignment vertical="center"/>
      <protection locked="0"/>
    </xf>
    <xf numFmtId="0" fontId="27" fillId="0" borderId="33" xfId="3" applyFont="1" applyBorder="1" applyAlignment="1" applyProtection="1">
      <alignment vertical="center"/>
      <protection locked="0"/>
    </xf>
    <xf numFmtId="0" fontId="20" fillId="0" borderId="34" xfId="2" applyFont="1" applyBorder="1" applyAlignment="1" applyProtection="1">
      <alignment horizontal="center" vertical="center"/>
      <protection locked="0"/>
    </xf>
    <xf numFmtId="0" fontId="27" fillId="0" borderId="35" xfId="3" applyFont="1" applyBorder="1" applyAlignment="1" applyProtection="1">
      <alignment vertical="center"/>
      <protection locked="0"/>
    </xf>
    <xf numFmtId="0" fontId="20" fillId="0" borderId="35" xfId="2" applyFont="1" applyBorder="1" applyAlignment="1" applyProtection="1">
      <alignment horizontal="center" vertical="center"/>
      <protection locked="0"/>
    </xf>
    <xf numFmtId="0" fontId="20" fillId="0" borderId="35" xfId="2" applyFont="1" applyBorder="1" applyAlignment="1">
      <alignment horizontal="center" vertical="center"/>
    </xf>
    <xf numFmtId="176" fontId="27" fillId="0" borderId="36" xfId="3" applyNumberFormat="1" applyFont="1" applyBorder="1" applyAlignment="1">
      <alignment horizontal="right" vertical="center"/>
    </xf>
    <xf numFmtId="0" fontId="20" fillId="0" borderId="37" xfId="2" applyFont="1" applyBorder="1" applyAlignment="1">
      <alignment vertical="center"/>
    </xf>
    <xf numFmtId="14" fontId="27" fillId="0" borderId="34" xfId="3" applyNumberFormat="1" applyFont="1" applyBorder="1" applyAlignment="1" applyProtection="1">
      <alignment vertical="center"/>
      <protection locked="0"/>
    </xf>
    <xf numFmtId="0" fontId="27" fillId="0" borderId="38" xfId="3" applyFont="1" applyBorder="1" applyAlignment="1" applyProtection="1">
      <alignment vertical="center"/>
      <protection locked="0"/>
    </xf>
    <xf numFmtId="0" fontId="20" fillId="0" borderId="39" xfId="2" applyFont="1" applyBorder="1" applyAlignment="1" applyProtection="1">
      <alignment horizontal="center" vertical="center"/>
      <protection locked="0"/>
    </xf>
    <xf numFmtId="0" fontId="27" fillId="0" borderId="40" xfId="3" applyFont="1" applyBorder="1" applyAlignment="1" applyProtection="1">
      <alignment horizontal="center" vertical="center"/>
      <protection locked="0"/>
    </xf>
    <xf numFmtId="0" fontId="20" fillId="0" borderId="40" xfId="2" applyFont="1" applyBorder="1" applyAlignment="1" applyProtection="1">
      <alignment horizontal="center" vertical="center"/>
      <protection locked="0"/>
    </xf>
    <xf numFmtId="0" fontId="20" fillId="0" borderId="40" xfId="1" applyFont="1" applyBorder="1" applyAlignment="1">
      <alignment horizontal="center" vertical="center"/>
    </xf>
    <xf numFmtId="49" fontId="27" fillId="0" borderId="40" xfId="3" applyNumberFormat="1" applyFont="1" applyBorder="1" applyAlignment="1" applyProtection="1">
      <alignment horizontal="center" vertical="center"/>
      <protection locked="0"/>
    </xf>
    <xf numFmtId="0" fontId="27" fillId="0" borderId="40" xfId="3" applyFont="1" applyBorder="1" applyAlignment="1" applyProtection="1">
      <alignment vertical="center" wrapText="1"/>
      <protection locked="0"/>
    </xf>
    <xf numFmtId="0" fontId="20" fillId="0" borderId="40" xfId="2" applyFont="1" applyBorder="1" applyAlignment="1">
      <alignment horizontal="center" vertical="center"/>
    </xf>
    <xf numFmtId="176" fontId="27" fillId="0" borderId="41" xfId="3" applyNumberFormat="1" applyFont="1" applyBorder="1" applyAlignment="1">
      <alignment horizontal="right" vertical="center"/>
    </xf>
    <xf numFmtId="0" fontId="20" fillId="0" borderId="42" xfId="2" applyFont="1" applyBorder="1" applyAlignment="1">
      <alignment vertical="center"/>
    </xf>
    <xf numFmtId="0" fontId="27" fillId="0" borderId="27" xfId="3" applyFont="1" applyBorder="1" applyAlignment="1" applyProtection="1">
      <alignment vertical="center"/>
      <protection locked="0"/>
    </xf>
    <xf numFmtId="0" fontId="27" fillId="0" borderId="43" xfId="3" applyFont="1" applyBorder="1" applyAlignment="1" applyProtection="1">
      <alignment vertical="center"/>
      <protection locked="0"/>
    </xf>
    <xf numFmtId="0" fontId="20" fillId="0" borderId="21" xfId="2" applyFont="1" applyBorder="1" applyAlignment="1" applyProtection="1">
      <alignment horizontal="center" vertical="center"/>
      <protection locked="0"/>
    </xf>
    <xf numFmtId="0" fontId="27" fillId="0" borderId="18" xfId="3" applyFont="1" applyBorder="1" applyAlignment="1" applyProtection="1">
      <alignment horizontal="center" vertical="center"/>
      <protection locked="0"/>
    </xf>
    <xf numFmtId="0" fontId="20" fillId="0" borderId="18" xfId="1" applyFont="1" applyBorder="1" applyAlignment="1">
      <alignment horizontal="center" vertical="center"/>
    </xf>
    <xf numFmtId="49" fontId="27" fillId="0" borderId="18" xfId="3" applyNumberFormat="1" applyFont="1" applyBorder="1" applyAlignment="1" applyProtection="1">
      <alignment horizontal="center" vertical="center"/>
      <protection locked="0"/>
    </xf>
    <xf numFmtId="0" fontId="27" fillId="0" borderId="18" xfId="3" applyFont="1" applyBorder="1" applyAlignment="1" applyProtection="1">
      <alignment vertical="center" wrapText="1"/>
      <protection locked="0"/>
    </xf>
    <xf numFmtId="0" fontId="20" fillId="0" borderId="18" xfId="2" applyFont="1" applyBorder="1" applyAlignment="1">
      <alignment horizontal="center" vertical="center"/>
    </xf>
    <xf numFmtId="0" fontId="27" fillId="0" borderId="21" xfId="3" applyFont="1" applyBorder="1" applyAlignment="1" applyProtection="1">
      <alignment vertical="center"/>
      <protection locked="0"/>
    </xf>
    <xf numFmtId="0" fontId="20" fillId="0" borderId="24" xfId="1" applyFont="1" applyBorder="1" applyAlignment="1">
      <alignment horizontal="center" vertical="center"/>
    </xf>
    <xf numFmtId="49" fontId="27" fillId="0" borderId="24" xfId="3" applyNumberFormat="1" applyFont="1" applyBorder="1" applyAlignment="1" applyProtection="1">
      <alignment horizontal="center" vertical="center"/>
      <protection locked="0"/>
    </xf>
    <xf numFmtId="0" fontId="27" fillId="0" borderId="24" xfId="3" applyFont="1" applyBorder="1" applyAlignment="1" applyProtection="1">
      <alignment vertical="center" wrapText="1"/>
      <protection locked="0"/>
    </xf>
    <xf numFmtId="0" fontId="27" fillId="0" borderId="23" xfId="3" applyFont="1" applyBorder="1" applyAlignment="1" applyProtection="1">
      <alignment vertical="center"/>
      <protection locked="0"/>
    </xf>
    <xf numFmtId="0" fontId="20" fillId="0" borderId="32" xfId="2" applyFont="1" applyBorder="1" applyAlignment="1" applyProtection="1">
      <alignment horizontal="center" vertical="center"/>
      <protection locked="0"/>
    </xf>
    <xf numFmtId="0" fontId="27" fillId="0" borderId="29" xfId="3" applyFont="1" applyBorder="1" applyAlignment="1" applyProtection="1">
      <alignment horizontal="center" vertical="center"/>
      <protection locked="0"/>
    </xf>
    <xf numFmtId="0" fontId="20" fillId="0" borderId="44" xfId="2" applyFont="1" applyBorder="1" applyAlignment="1" applyProtection="1">
      <alignment horizontal="center" vertical="center"/>
      <protection locked="0"/>
    </xf>
    <xf numFmtId="0" fontId="20" fillId="0" borderId="29" xfId="1" applyFont="1" applyBorder="1" applyAlignment="1">
      <alignment horizontal="center" vertical="center"/>
    </xf>
    <xf numFmtId="49" fontId="27" fillId="0" borderId="29" xfId="3" applyNumberFormat="1" applyFont="1" applyBorder="1" applyAlignment="1" applyProtection="1">
      <alignment horizontal="center" vertical="center"/>
      <protection locked="0"/>
    </xf>
    <xf numFmtId="0" fontId="27" fillId="0" borderId="29" xfId="3" applyFont="1" applyBorder="1" applyAlignment="1" applyProtection="1">
      <alignment vertical="center" wrapText="1"/>
      <protection locked="0"/>
    </xf>
    <xf numFmtId="0" fontId="20" fillId="0" borderId="44" xfId="2" applyFont="1" applyBorder="1" applyAlignment="1">
      <alignment horizontal="center" vertical="center"/>
    </xf>
    <xf numFmtId="0" fontId="27" fillId="0" borderId="32" xfId="3" applyFont="1" applyBorder="1" applyAlignment="1" applyProtection="1">
      <alignment vertical="center"/>
      <protection locked="0"/>
    </xf>
    <xf numFmtId="0" fontId="20" fillId="0" borderId="35" xfId="1" applyFont="1" applyBorder="1" applyAlignment="1">
      <alignment horizontal="center" vertical="center"/>
    </xf>
    <xf numFmtId="49" fontId="27" fillId="0" borderId="35" xfId="3" applyNumberFormat="1" applyFont="1" applyBorder="1" applyAlignment="1" applyProtection="1">
      <alignment horizontal="center" vertical="center"/>
      <protection locked="0"/>
    </xf>
    <xf numFmtId="0" fontId="27" fillId="0" borderId="35" xfId="3" applyFont="1" applyBorder="1" applyAlignment="1" applyProtection="1">
      <alignment vertical="center" wrapText="1"/>
      <protection locked="0"/>
    </xf>
    <xf numFmtId="0" fontId="27" fillId="0" borderId="34" xfId="3" applyFont="1" applyBorder="1" applyAlignment="1" applyProtection="1">
      <alignment vertical="center"/>
      <protection locked="0"/>
    </xf>
    <xf numFmtId="0" fontId="20" fillId="0" borderId="28" xfId="1" applyFont="1" applyBorder="1" applyAlignment="1">
      <alignment horizontal="center" vertical="center"/>
    </xf>
    <xf numFmtId="49" fontId="27" fillId="0" borderId="28" xfId="3" applyNumberFormat="1" applyFont="1" applyBorder="1" applyAlignment="1" applyProtection="1">
      <alignment horizontal="center" vertical="center"/>
      <protection locked="0"/>
    </xf>
    <xf numFmtId="0" fontId="27" fillId="0" borderId="28" xfId="3" applyFont="1" applyBorder="1" applyAlignment="1" applyProtection="1">
      <alignment vertical="center" wrapText="1"/>
      <protection locked="0"/>
    </xf>
    <xf numFmtId="0" fontId="20" fillId="0" borderId="45" xfId="2" applyFont="1" applyBorder="1" applyAlignment="1" applyProtection="1">
      <alignment horizontal="center" vertical="center"/>
      <protection locked="0"/>
    </xf>
    <xf numFmtId="0" fontId="27" fillId="0" borderId="46" xfId="3" applyFont="1" applyBorder="1" applyAlignment="1" applyProtection="1">
      <alignment horizontal="center" vertical="center"/>
      <protection locked="0"/>
    </xf>
    <xf numFmtId="0" fontId="20" fillId="0" borderId="46" xfId="2" applyFont="1" applyBorder="1" applyAlignment="1" applyProtection="1">
      <alignment horizontal="center" vertical="center"/>
      <protection locked="0"/>
    </xf>
    <xf numFmtId="0" fontId="20" fillId="0" borderId="46" xfId="1" applyFont="1" applyBorder="1" applyAlignment="1">
      <alignment horizontal="center" vertical="center"/>
    </xf>
    <xf numFmtId="49" fontId="27" fillId="0" borderId="46" xfId="3" applyNumberFormat="1" applyFont="1" applyBorder="1" applyAlignment="1" applyProtection="1">
      <alignment horizontal="center" vertical="center"/>
      <protection locked="0"/>
    </xf>
    <xf numFmtId="0" fontId="27" fillId="0" borderId="46" xfId="3" applyFont="1" applyBorder="1" applyAlignment="1" applyProtection="1">
      <alignment vertical="center" wrapText="1"/>
      <protection locked="0"/>
    </xf>
    <xf numFmtId="0" fontId="20" fillId="0" borderId="46" xfId="2" applyFont="1" applyBorder="1" applyAlignment="1">
      <alignment horizontal="center" vertical="center"/>
    </xf>
    <xf numFmtId="176" fontId="27" fillId="0" borderId="47" xfId="3" applyNumberFormat="1" applyFont="1" applyBorder="1" applyAlignment="1">
      <alignment horizontal="right" vertical="center"/>
    </xf>
    <xf numFmtId="0" fontId="20" fillId="0" borderId="48" xfId="2" applyFont="1" applyBorder="1" applyAlignment="1">
      <alignment vertical="center"/>
    </xf>
    <xf numFmtId="0" fontId="27" fillId="0" borderId="45" xfId="3" applyFont="1" applyBorder="1" applyAlignment="1" applyProtection="1">
      <alignment vertical="center"/>
      <protection locked="0"/>
    </xf>
    <xf numFmtId="0" fontId="27" fillId="0" borderId="49" xfId="3" applyFont="1" applyBorder="1" applyAlignment="1" applyProtection="1">
      <alignment vertical="center"/>
      <protection locked="0"/>
    </xf>
    <xf numFmtId="177" fontId="20" fillId="0" borderId="18" xfId="2" applyNumberFormat="1" applyFont="1" applyBorder="1" applyAlignment="1" applyProtection="1">
      <alignment horizontal="center" vertical="center"/>
      <protection locked="0"/>
    </xf>
    <xf numFmtId="177" fontId="20" fillId="0" borderId="24" xfId="2" applyNumberFormat="1" applyFont="1" applyBorder="1" applyAlignment="1" applyProtection="1">
      <alignment horizontal="center" vertical="center"/>
      <protection locked="0"/>
    </xf>
    <xf numFmtId="177" fontId="20" fillId="0" borderId="29" xfId="2" applyNumberFormat="1" applyFont="1" applyBorder="1" applyAlignment="1" applyProtection="1">
      <alignment horizontal="center" vertical="center"/>
      <protection locked="0"/>
    </xf>
    <xf numFmtId="0" fontId="27" fillId="0" borderId="29" xfId="3" applyFont="1" applyBorder="1" applyAlignment="1">
      <alignment horizontal="center" vertical="center"/>
    </xf>
    <xf numFmtId="177" fontId="20" fillId="0" borderId="35" xfId="2" applyNumberFormat="1" applyFont="1" applyBorder="1" applyAlignment="1" applyProtection="1">
      <alignment horizontal="center" vertical="center"/>
      <protection locked="0"/>
    </xf>
    <xf numFmtId="0" fontId="27" fillId="0" borderId="18" xfId="3" applyFont="1" applyBorder="1" applyAlignment="1">
      <alignment horizontal="center" vertical="center"/>
    </xf>
    <xf numFmtId="0" fontId="27" fillId="0" borderId="46" xfId="3" applyFont="1" applyBorder="1" applyAlignment="1">
      <alignment horizontal="center" vertical="center"/>
    </xf>
    <xf numFmtId="0" fontId="20" fillId="0" borderId="17" xfId="1" applyFont="1" applyBorder="1" applyAlignment="1">
      <alignment horizontal="center" vertical="center"/>
    </xf>
    <xf numFmtId="49" fontId="27" fillId="0" borderId="17" xfId="3" applyNumberFormat="1" applyFont="1" applyBorder="1" applyAlignment="1" applyProtection="1">
      <alignment horizontal="center" vertical="center"/>
      <protection locked="0"/>
    </xf>
    <xf numFmtId="0" fontId="27" fillId="0" borderId="17" xfId="3" applyFont="1" applyBorder="1" applyAlignment="1" applyProtection="1">
      <alignment vertical="center" wrapText="1"/>
      <protection locked="0"/>
    </xf>
    <xf numFmtId="176" fontId="27" fillId="0" borderId="50" xfId="3" applyNumberFormat="1" applyFont="1" applyBorder="1" applyAlignment="1">
      <alignment horizontal="right" vertical="center"/>
    </xf>
    <xf numFmtId="0" fontId="20" fillId="0" borderId="51" xfId="2" applyFont="1" applyBorder="1" applyAlignment="1">
      <alignment vertical="center"/>
    </xf>
    <xf numFmtId="176" fontId="27" fillId="0" borderId="52" xfId="3" applyNumberFormat="1" applyFont="1" applyBorder="1" applyAlignment="1">
      <alignment horizontal="right" vertical="center"/>
    </xf>
    <xf numFmtId="176" fontId="27" fillId="0" borderId="53" xfId="3" applyNumberFormat="1" applyFont="1" applyBorder="1" applyAlignment="1">
      <alignment horizontal="right" vertical="center"/>
    </xf>
    <xf numFmtId="0" fontId="31" fillId="0" borderId="0" xfId="0" applyFont="1">
      <alignment vertical="center"/>
    </xf>
    <xf numFmtId="56" fontId="17" fillId="5" borderId="11" xfId="2" applyNumberFormat="1" applyFont="1" applyFill="1" applyBorder="1" applyAlignment="1">
      <alignment horizontal="center" shrinkToFit="1"/>
    </xf>
    <xf numFmtId="56" fontId="17" fillId="3" borderId="11" xfId="2" applyNumberFormat="1" applyFont="1" applyFill="1" applyBorder="1" applyAlignment="1">
      <alignment horizontal="center" shrinkToFit="1"/>
    </xf>
    <xf numFmtId="58" fontId="9" fillId="0" borderId="0" xfId="0" applyNumberFormat="1" applyFont="1" applyAlignment="1">
      <alignment horizontal="left" vertical="center"/>
    </xf>
    <xf numFmtId="0" fontId="4" fillId="0" borderId="0" xfId="0" applyFont="1" applyBorder="1" applyAlignment="1">
      <alignment horizontal="center" vertical="center"/>
    </xf>
    <xf numFmtId="0" fontId="6" fillId="0" borderId="0" xfId="0" applyFont="1" applyBorder="1" applyAlignment="1">
      <alignment horizontal="right" vertical="center"/>
    </xf>
    <xf numFmtId="0" fontId="8" fillId="0" borderId="0" xfId="0" applyFont="1" applyBorder="1" applyAlignment="1">
      <alignment horizontal="center" vertical="center"/>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8" fillId="0" borderId="14" xfId="2" applyFont="1" applyBorder="1" applyAlignment="1">
      <alignment horizontal="center"/>
    </xf>
    <xf numFmtId="0" fontId="18" fillId="0" borderId="15" xfId="2" applyFont="1" applyBorder="1" applyAlignment="1">
      <alignment horizontal="center"/>
    </xf>
    <xf numFmtId="0" fontId="23" fillId="0" borderId="0" xfId="3" applyFont="1" applyAlignment="1">
      <alignment horizontal="center" vertical="center"/>
    </xf>
    <xf numFmtId="0" fontId="25" fillId="2" borderId="10" xfId="3" applyFont="1" applyFill="1" applyBorder="1" applyAlignment="1">
      <alignment horizontal="center" vertical="center"/>
    </xf>
    <xf numFmtId="0" fontId="25" fillId="2" borderId="11" xfId="3" applyFont="1" applyFill="1" applyBorder="1" applyAlignment="1">
      <alignment horizontal="center" vertical="center"/>
    </xf>
    <xf numFmtId="0" fontId="29" fillId="0" borderId="0" xfId="3" applyFont="1" applyAlignment="1">
      <alignment horizontal="center" vertical="center"/>
    </xf>
    <xf numFmtId="0" fontId="22" fillId="0" borderId="54" xfId="3" applyBorder="1" applyAlignment="1" applyProtection="1">
      <alignment horizontal="center" vertical="center"/>
      <protection locked="0"/>
    </xf>
    <xf numFmtId="0" fontId="22" fillId="0" borderId="2" xfId="3" applyBorder="1" applyAlignment="1" applyProtection="1">
      <alignment horizontal="center" vertical="center"/>
      <protection locked="0"/>
    </xf>
    <xf numFmtId="0" fontId="17" fillId="0" borderId="55" xfId="2" applyFont="1" applyBorder="1" applyAlignment="1" applyProtection="1">
      <alignment horizontal="center"/>
      <protection locked="0"/>
    </xf>
    <xf numFmtId="0" fontId="17" fillId="0" borderId="6" xfId="2" applyFont="1" applyBorder="1" applyAlignment="1" applyProtection="1">
      <alignment horizontal="center"/>
      <protection locked="0"/>
    </xf>
    <xf numFmtId="0" fontId="17" fillId="0" borderId="12" xfId="2" applyFont="1" applyBorder="1" applyAlignment="1" applyProtection="1">
      <alignment horizontal="center"/>
      <protection locked="0"/>
    </xf>
    <xf numFmtId="0" fontId="17" fillId="0" borderId="9" xfId="2" applyFont="1" applyBorder="1" applyAlignment="1" applyProtection="1">
      <alignment horizontal="center"/>
      <protection locked="0"/>
    </xf>
    <xf numFmtId="0" fontId="30" fillId="6" borderId="10" xfId="3" applyFont="1" applyFill="1" applyBorder="1" applyAlignment="1">
      <alignment horizontal="center" vertical="center"/>
    </xf>
    <xf numFmtId="0" fontId="30" fillId="6" borderId="11" xfId="3" applyFont="1" applyFill="1" applyBorder="1" applyAlignment="1">
      <alignment horizontal="center" vertical="center"/>
    </xf>
    <xf numFmtId="0" fontId="35" fillId="0" borderId="0" xfId="5" applyFont="1">
      <alignment vertical="center"/>
    </xf>
    <xf numFmtId="0" fontId="32" fillId="0" borderId="0" xfId="0" applyFont="1" applyAlignment="1">
      <alignment vertical="center"/>
    </xf>
    <xf numFmtId="0" fontId="33" fillId="0" borderId="0" xfId="0" applyFont="1" applyAlignment="1">
      <alignment vertical="center"/>
    </xf>
    <xf numFmtId="0" fontId="10" fillId="0" borderId="0" xfId="0" applyFont="1" applyBorder="1" applyAlignment="1">
      <alignment vertical="center"/>
    </xf>
  </cellXfs>
  <cellStyles count="6">
    <cellStyle name="Excel Built-in Normal" xfId="2"/>
    <cellStyle name="ハイパーリンク" xfId="5" builtinId="8"/>
    <cellStyle name="標準" xfId="0" builtinId="0"/>
    <cellStyle name="標準 2" xfId="3"/>
    <cellStyle name="標準 3" xfId="4"/>
    <cellStyle name="標準_Book1" xfId="1"/>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8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1409700</xdr:colOff>
      <xdr:row>2</xdr:row>
      <xdr:rowOff>0</xdr:rowOff>
    </xdr:from>
    <xdr:to>
      <xdr:col>7</xdr:col>
      <xdr:colOff>721942</xdr:colOff>
      <xdr:row>3</xdr:row>
      <xdr:rowOff>0</xdr:rowOff>
    </xdr:to>
    <xdr:sp macro="" textlink="">
      <xdr:nvSpPr>
        <xdr:cNvPr id="2" name="Rectangle 2">
          <a:extLst>
            <a:ext uri="{FF2B5EF4-FFF2-40B4-BE49-F238E27FC236}">
              <a16:creationId xmlns:a16="http://schemas.microsoft.com/office/drawing/2014/main" id="{07A71C68-2FE5-4094-B6FF-BAE84E9B50BD}"/>
            </a:ext>
          </a:extLst>
        </xdr:cNvPr>
        <xdr:cNvSpPr>
          <a:spLocks noChangeArrowheads="1"/>
        </xdr:cNvSpPr>
      </xdr:nvSpPr>
      <xdr:spPr bwMode="auto">
        <a:xfrm>
          <a:off x="4181475" y="342900"/>
          <a:ext cx="2455492" cy="209550"/>
        </a:xfrm>
        <a:prstGeom prst="rect">
          <a:avLst/>
        </a:prstGeom>
        <a:solidFill>
          <a:srgbClr val="DD0806"/>
        </a:solidFill>
        <a:ln w="25400">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FFFF"/>
              </a:solidFill>
              <a:latin typeface="ＭＳ Ｐ明朝"/>
              <a:ea typeface="ＭＳ Ｐ明朝"/>
            </a:rPr>
            <a:t>←必ず最初に団体名を入力してください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65355;&#65349;&#65358;&#65348;&#65359;&#65365;&#65363;&#65357;&#65353;&#65362;&#65349;&#65358;&#65345;&#65346;&#65349;@&#65351;&#65357;&#65345;&#65353;&#65356;&#65294;&#65315;&#65359;&#6535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8"/>
  <sheetViews>
    <sheetView tabSelected="1" workbookViewId="0">
      <selection activeCell="B7" sqref="B7"/>
    </sheetView>
  </sheetViews>
  <sheetFormatPr defaultColWidth="8.7109375" defaultRowHeight="16.5" x14ac:dyDescent="0.35"/>
  <cols>
    <col min="1" max="1" width="9.7109375" style="1" customWidth="1"/>
    <col min="2" max="2" width="11.5703125" style="1" customWidth="1"/>
    <col min="3" max="10" width="9.140625" style="1" customWidth="1"/>
    <col min="11" max="11" width="9.85546875" style="1" customWidth="1"/>
    <col min="12" max="256" width="9.140625" style="1" customWidth="1"/>
    <col min="257" max="257" width="9.7109375" style="1" customWidth="1"/>
    <col min="258" max="258" width="11.5703125" style="1" customWidth="1"/>
    <col min="259" max="266" width="9.140625" style="1" customWidth="1"/>
    <col min="267" max="267" width="9.85546875" style="1" customWidth="1"/>
    <col min="268" max="512" width="9.140625" style="1" customWidth="1"/>
    <col min="513" max="513" width="9.7109375" style="1" customWidth="1"/>
    <col min="514" max="514" width="11.5703125" style="1" customWidth="1"/>
    <col min="515" max="522" width="9.140625" style="1" customWidth="1"/>
    <col min="523" max="523" width="9.85546875" style="1" customWidth="1"/>
    <col min="524" max="768" width="9.140625" style="1" customWidth="1"/>
    <col min="769" max="769" width="9.7109375" style="1" customWidth="1"/>
    <col min="770" max="770" width="11.5703125" style="1" customWidth="1"/>
    <col min="771" max="778" width="9.140625" style="1" customWidth="1"/>
    <col min="779" max="779" width="9.85546875" style="1" customWidth="1"/>
    <col min="780" max="1025" width="9.140625" style="1" customWidth="1"/>
  </cols>
  <sheetData>
    <row r="1" spans="1:11" s="2" customFormat="1" ht="24" x14ac:dyDescent="0.35">
      <c r="A1" s="163" t="s">
        <v>0</v>
      </c>
      <c r="B1" s="163"/>
      <c r="C1" s="163"/>
      <c r="D1" s="163"/>
      <c r="E1" s="163"/>
      <c r="F1" s="163"/>
      <c r="G1" s="163"/>
      <c r="H1" s="163"/>
      <c r="I1" s="163"/>
      <c r="J1" s="163"/>
      <c r="K1" s="163"/>
    </row>
    <row r="2" spans="1:11" s="3" customFormat="1" ht="14.25" x14ac:dyDescent="0.35">
      <c r="A2" s="164" t="s">
        <v>117</v>
      </c>
      <c r="B2" s="164"/>
      <c r="C2" s="164"/>
      <c r="D2" s="164"/>
      <c r="E2" s="164"/>
      <c r="F2" s="164"/>
      <c r="G2" s="164"/>
      <c r="H2" s="164"/>
      <c r="I2" s="164"/>
      <c r="J2" s="164"/>
      <c r="K2" s="164"/>
    </row>
    <row r="3" spans="1:11" s="3" customFormat="1" ht="5.0999999999999996" customHeight="1" x14ac:dyDescent="0.35"/>
    <row r="4" spans="1:11" s="3" customFormat="1" ht="18" customHeight="1" x14ac:dyDescent="0.35">
      <c r="B4" s="3" t="s">
        <v>126</v>
      </c>
    </row>
    <row r="5" spans="1:11" s="3" customFormat="1" ht="18" customHeight="1" x14ac:dyDescent="0.35">
      <c r="B5" s="159" t="s">
        <v>115</v>
      </c>
    </row>
    <row r="6" spans="1:11" s="3" customFormat="1" ht="18" customHeight="1" x14ac:dyDescent="0.35">
      <c r="B6" s="159" t="s">
        <v>127</v>
      </c>
    </row>
    <row r="7" spans="1:11" s="3" customFormat="1" ht="5.0999999999999996" customHeight="1" x14ac:dyDescent="0.35"/>
    <row r="8" spans="1:11" s="3" customFormat="1" ht="18" customHeight="1" x14ac:dyDescent="0.35">
      <c r="B8" s="4" t="s">
        <v>1</v>
      </c>
    </row>
    <row r="9" spans="1:11" s="3" customFormat="1" ht="18" customHeight="1" x14ac:dyDescent="0.35">
      <c r="B9" s="4" t="s">
        <v>2</v>
      </c>
    </row>
    <row r="10" spans="1:11" s="3" customFormat="1" ht="18" customHeight="1" x14ac:dyDescent="0.35">
      <c r="B10" s="4" t="s">
        <v>3</v>
      </c>
    </row>
    <row r="11" spans="1:11" s="3" customFormat="1" ht="5.0999999999999996" customHeight="1" x14ac:dyDescent="0.35">
      <c r="A11" s="4"/>
    </row>
    <row r="12" spans="1:11" s="3" customFormat="1" ht="17.25" x14ac:dyDescent="0.35">
      <c r="A12" s="165" t="s">
        <v>4</v>
      </c>
      <c r="B12" s="165"/>
      <c r="C12" s="165"/>
      <c r="D12" s="165"/>
      <c r="E12" s="165"/>
      <c r="F12" s="165"/>
      <c r="G12" s="165"/>
      <c r="H12" s="165"/>
      <c r="I12" s="165"/>
      <c r="J12" s="165"/>
      <c r="K12" s="165"/>
    </row>
    <row r="13" spans="1:11" s="5" customFormat="1" ht="18" customHeight="1" x14ac:dyDescent="0.35">
      <c r="B13" s="5" t="s">
        <v>5</v>
      </c>
      <c r="C13" s="5" t="s">
        <v>123</v>
      </c>
    </row>
    <row r="14" spans="1:11" s="5" customFormat="1" ht="18" customHeight="1" x14ac:dyDescent="0.35">
      <c r="C14" s="5" t="s">
        <v>122</v>
      </c>
    </row>
    <row r="15" spans="1:11" s="5" customFormat="1" ht="18" customHeight="1" x14ac:dyDescent="0.35">
      <c r="C15" s="5" t="s">
        <v>124</v>
      </c>
    </row>
    <row r="16" spans="1:11" s="5" customFormat="1" ht="18" customHeight="1" x14ac:dyDescent="0.35">
      <c r="B16" s="5" t="s">
        <v>6</v>
      </c>
      <c r="C16" s="5" t="s">
        <v>116</v>
      </c>
    </row>
    <row r="17" spans="1:13" s="5" customFormat="1" ht="15.75" customHeight="1" x14ac:dyDescent="0.35">
      <c r="B17" s="5" t="s">
        <v>7</v>
      </c>
      <c r="C17" s="5" t="s">
        <v>8</v>
      </c>
      <c r="G17" s="6" t="s">
        <v>9</v>
      </c>
    </row>
    <row r="18" spans="1:13" s="5" customFormat="1" ht="15.75" customHeight="1" x14ac:dyDescent="0.35">
      <c r="C18" s="5" t="s">
        <v>10</v>
      </c>
      <c r="G18" s="6" t="s">
        <v>11</v>
      </c>
    </row>
    <row r="19" spans="1:13" s="3" customFormat="1" ht="18" customHeight="1" x14ac:dyDescent="0.35">
      <c r="A19" s="167" t="s">
        <v>118</v>
      </c>
      <c r="B19" s="167"/>
      <c r="C19" s="167"/>
      <c r="D19" s="167"/>
      <c r="E19" s="167"/>
      <c r="F19" s="167"/>
      <c r="G19" s="167"/>
      <c r="H19" s="167"/>
      <c r="I19" s="167"/>
      <c r="J19" s="167"/>
      <c r="K19" s="167"/>
      <c r="L19" s="185"/>
      <c r="M19" s="185"/>
    </row>
    <row r="20" spans="1:13" s="5" customFormat="1" ht="15.75" customHeight="1" x14ac:dyDescent="0.35">
      <c r="B20" s="5" t="s">
        <v>12</v>
      </c>
      <c r="C20" s="5" t="s">
        <v>13</v>
      </c>
      <c r="G20" s="6" t="s">
        <v>14</v>
      </c>
      <c r="I20" s="183"/>
      <c r="J20" s="184"/>
      <c r="K20" s="184"/>
      <c r="L20" s="184"/>
      <c r="M20" s="184"/>
    </row>
    <row r="21" spans="1:13" s="5" customFormat="1" ht="5.0999999999999996" customHeight="1" x14ac:dyDescent="0.35"/>
    <row r="22" spans="1:13" s="5" customFormat="1" ht="15.75" customHeight="1" x14ac:dyDescent="0.35">
      <c r="B22" s="7" t="s">
        <v>15</v>
      </c>
      <c r="C22" s="5" t="s">
        <v>16</v>
      </c>
      <c r="G22" s="6" t="s">
        <v>17</v>
      </c>
    </row>
    <row r="23" spans="1:13" s="5" customFormat="1" ht="15.75" customHeight="1" x14ac:dyDescent="0.35">
      <c r="C23" s="5" t="s">
        <v>18</v>
      </c>
      <c r="G23" s="6" t="s">
        <v>19</v>
      </c>
    </row>
    <row r="24" spans="1:13" s="5" customFormat="1" ht="15.75" customHeight="1" x14ac:dyDescent="0.35">
      <c r="A24" s="5" t="s">
        <v>20</v>
      </c>
    </row>
    <row r="25" spans="1:13" s="5" customFormat="1" ht="15.75" customHeight="1" x14ac:dyDescent="0.35">
      <c r="B25" s="5" t="s">
        <v>119</v>
      </c>
    </row>
    <row r="26" spans="1:13" s="5" customFormat="1" ht="15.75" customHeight="1" x14ac:dyDescent="0.35">
      <c r="B26" s="5" t="s">
        <v>21</v>
      </c>
      <c r="C26" s="166" t="s">
        <v>22</v>
      </c>
      <c r="D26" s="166"/>
      <c r="E26" s="166"/>
      <c r="F26" s="166"/>
      <c r="G26" s="166"/>
      <c r="H26" s="166"/>
      <c r="I26" s="166"/>
      <c r="J26" s="166"/>
    </row>
    <row r="27" spans="1:13" s="5" customFormat="1" ht="15.75" customHeight="1" x14ac:dyDescent="0.35">
      <c r="B27" s="7" t="s">
        <v>23</v>
      </c>
      <c r="C27" s="182" t="s">
        <v>120</v>
      </c>
    </row>
    <row r="28" spans="1:13" s="5" customFormat="1" ht="15.75" customHeight="1" x14ac:dyDescent="0.35">
      <c r="B28" s="5" t="s">
        <v>24</v>
      </c>
      <c r="C28" s="5" t="s">
        <v>114</v>
      </c>
    </row>
    <row r="29" spans="1:13" s="5" customFormat="1" ht="15.75" customHeight="1" x14ac:dyDescent="0.35">
      <c r="A29" s="5" t="s">
        <v>25</v>
      </c>
      <c r="M29" s="8"/>
    </row>
    <row r="30" spans="1:13" s="5" customFormat="1" ht="15.75" customHeight="1" x14ac:dyDescent="0.35">
      <c r="B30" s="5" t="s">
        <v>26</v>
      </c>
      <c r="C30" s="162">
        <v>45672</v>
      </c>
      <c r="D30" s="162"/>
      <c r="E30" s="162"/>
      <c r="F30" s="162"/>
      <c r="M30" s="8"/>
    </row>
    <row r="31" spans="1:13" s="5" customFormat="1" ht="15.75" customHeight="1" x14ac:dyDescent="0.35">
      <c r="B31" s="5" t="s">
        <v>27</v>
      </c>
      <c r="C31" s="5" t="s">
        <v>28</v>
      </c>
      <c r="M31" s="8"/>
    </row>
    <row r="32" spans="1:13" s="5" customFormat="1" ht="15.75" customHeight="1" x14ac:dyDescent="0.35">
      <c r="B32" s="7" t="s">
        <v>29</v>
      </c>
      <c r="C32" s="5" t="s">
        <v>30</v>
      </c>
      <c r="M32" s="8"/>
    </row>
    <row r="33" spans="1:13" s="5" customFormat="1" ht="15.75" customHeight="1" x14ac:dyDescent="0.35">
      <c r="B33" s="5" t="s">
        <v>31</v>
      </c>
      <c r="C33" s="5" t="s">
        <v>32</v>
      </c>
      <c r="M33" s="8"/>
    </row>
    <row r="34" spans="1:13" s="5" customFormat="1" ht="15.75" customHeight="1" x14ac:dyDescent="0.35">
      <c r="B34" s="5" t="s">
        <v>33</v>
      </c>
      <c r="M34" s="8"/>
    </row>
    <row r="35" spans="1:13" s="5" customFormat="1" ht="15.75" customHeight="1" x14ac:dyDescent="0.35">
      <c r="B35" s="5" t="s">
        <v>34</v>
      </c>
      <c r="M35" s="8"/>
    </row>
    <row r="36" spans="1:13" s="5" customFormat="1" ht="15.75" customHeight="1" x14ac:dyDescent="0.35">
      <c r="C36" s="9" t="s">
        <v>35</v>
      </c>
      <c r="M36" s="8"/>
    </row>
    <row r="37" spans="1:13" s="5" customFormat="1" ht="15.75" customHeight="1" x14ac:dyDescent="0.35">
      <c r="B37" s="10" t="s">
        <v>36</v>
      </c>
      <c r="M37" s="8"/>
    </row>
    <row r="38" spans="1:13" s="5" customFormat="1" ht="15.75" customHeight="1" x14ac:dyDescent="0.35">
      <c r="A38" s="5" t="s">
        <v>37</v>
      </c>
    </row>
    <row r="39" spans="1:13" s="5" customFormat="1" ht="15.75" customHeight="1" x14ac:dyDescent="0.35">
      <c r="A39" s="6" t="s">
        <v>38</v>
      </c>
      <c r="B39" s="5" t="s">
        <v>39</v>
      </c>
    </row>
    <row r="40" spans="1:13" s="5" customFormat="1" ht="15.75" customHeight="1" x14ac:dyDescent="0.35">
      <c r="B40" s="5" t="s">
        <v>40</v>
      </c>
      <c r="M40" s="8"/>
    </row>
    <row r="41" spans="1:13" s="5" customFormat="1" ht="15.75" customHeight="1" x14ac:dyDescent="0.35">
      <c r="A41" s="11" t="s">
        <v>41</v>
      </c>
      <c r="B41" s="5" t="s">
        <v>42</v>
      </c>
      <c r="M41" s="8"/>
    </row>
    <row r="42" spans="1:13" s="5" customFormat="1" ht="15.75" customHeight="1" x14ac:dyDescent="0.35">
      <c r="A42" s="11"/>
      <c r="B42" s="5" t="s">
        <v>43</v>
      </c>
      <c r="M42" s="8"/>
    </row>
    <row r="43" spans="1:13" s="5" customFormat="1" ht="15.75" customHeight="1" x14ac:dyDescent="0.35">
      <c r="A43" s="11" t="s">
        <v>44</v>
      </c>
      <c r="B43" s="5" t="s">
        <v>45</v>
      </c>
      <c r="M43" s="8"/>
    </row>
    <row r="44" spans="1:13" s="5" customFormat="1" ht="15.75" customHeight="1" x14ac:dyDescent="0.35">
      <c r="A44" s="11" t="s">
        <v>46</v>
      </c>
      <c r="B44" s="5" t="s">
        <v>47</v>
      </c>
      <c r="M44" s="8"/>
    </row>
    <row r="45" spans="1:13" s="5" customFormat="1" ht="15.75" customHeight="1" x14ac:dyDescent="0.35">
      <c r="A45" s="11" t="s">
        <v>48</v>
      </c>
      <c r="B45" s="5" t="s">
        <v>125</v>
      </c>
      <c r="M45" s="8"/>
    </row>
    <row r="46" spans="1:13" s="5" customFormat="1" ht="15" customHeight="1" x14ac:dyDescent="0.35">
      <c r="A46" s="11" t="s">
        <v>49</v>
      </c>
      <c r="B46" s="5" t="s">
        <v>121</v>
      </c>
      <c r="M46" s="8"/>
    </row>
    <row r="47" spans="1:13" s="5" customFormat="1" ht="15.75" customHeight="1" x14ac:dyDescent="0.35">
      <c r="A47" s="11" t="s">
        <v>50</v>
      </c>
      <c r="B47" s="12" t="s">
        <v>51</v>
      </c>
      <c r="M47" s="8"/>
    </row>
    <row r="48" spans="1:13" ht="15" customHeight="1" x14ac:dyDescent="0.35">
      <c r="A48" s="13" t="s">
        <v>52</v>
      </c>
      <c r="B48" s="13"/>
    </row>
    <row r="49" spans="1:9" ht="15" customHeight="1" x14ac:dyDescent="0.35">
      <c r="A49" s="13" t="s">
        <v>53</v>
      </c>
      <c r="B49" s="13"/>
    </row>
    <row r="50" spans="1:9" ht="15" customHeight="1" x14ac:dyDescent="0.35">
      <c r="A50" s="13" t="s">
        <v>54</v>
      </c>
      <c r="B50" s="13"/>
    </row>
    <row r="51" spans="1:9" ht="15" customHeight="1" x14ac:dyDescent="0.35">
      <c r="A51" s="14" t="s">
        <v>38</v>
      </c>
      <c r="B51" s="13" t="s">
        <v>55</v>
      </c>
    </row>
    <row r="52" spans="1:9" ht="15" customHeight="1" x14ac:dyDescent="0.35">
      <c r="A52" s="14" t="s">
        <v>41</v>
      </c>
      <c r="B52" s="13" t="s">
        <v>56</v>
      </c>
    </row>
    <row r="53" spans="1:9" ht="15" customHeight="1" x14ac:dyDescent="0.35">
      <c r="A53" s="14" t="s">
        <v>44</v>
      </c>
      <c r="B53" s="13" t="s">
        <v>57</v>
      </c>
    </row>
    <row r="54" spans="1:9" ht="15" customHeight="1" x14ac:dyDescent="0.35">
      <c r="A54" s="14" t="s">
        <v>46</v>
      </c>
      <c r="B54" s="13" t="s">
        <v>58</v>
      </c>
    </row>
    <row r="55" spans="1:9" s="5" customFormat="1" ht="15.75" customHeight="1" x14ac:dyDescent="0.35">
      <c r="I55" s="5" t="s">
        <v>59</v>
      </c>
    </row>
    <row r="56" spans="1:9" s="5" customFormat="1" ht="15.75" customHeight="1" x14ac:dyDescent="0.35">
      <c r="I56" s="5" t="s">
        <v>60</v>
      </c>
    </row>
    <row r="57" spans="1:9" s="5" customFormat="1" ht="15.75" customHeight="1" x14ac:dyDescent="0.35"/>
    <row r="58" spans="1:9" s="5" customFormat="1" ht="15.75" customHeight="1" x14ac:dyDescent="0.35"/>
  </sheetData>
  <mergeCells count="6">
    <mergeCell ref="C30:F30"/>
    <mergeCell ref="A1:K1"/>
    <mergeCell ref="A2:K2"/>
    <mergeCell ref="A12:K12"/>
    <mergeCell ref="C26:J26"/>
    <mergeCell ref="A19:K19"/>
  </mergeCells>
  <phoneticPr fontId="21"/>
  <hyperlinks>
    <hyperlink ref="C27" r:id="rId1"/>
  </hyperlinks>
  <pageMargins left="0.37013888888888902" right="0.209722222222222" top="0.25972222222222202" bottom="0.24027777777777801" header="0.51180555555555496" footer="0.51180555555555496"/>
  <pageSetup paperSize="9" scale="93" firstPageNumber="0" fitToWidth="0" orientation="portrait" horizontalDpi="300" verticalDpi="3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zoomScale="90" zoomScaleNormal="90" workbookViewId="0">
      <selection activeCell="G6" sqref="G6"/>
    </sheetView>
  </sheetViews>
  <sheetFormatPr defaultColWidth="9.140625" defaultRowHeight="12" x14ac:dyDescent="0.15"/>
  <cols>
    <col min="1" max="1" width="5.7109375" style="27" customWidth="1"/>
    <col min="2" max="2" width="15.5703125" style="28" bestFit="1" customWidth="1"/>
    <col min="3" max="4" width="20.7109375" style="28" customWidth="1"/>
    <col min="5" max="5" width="5.7109375" style="28" bestFit="1" customWidth="1"/>
    <col min="6" max="6" width="12.28515625" style="28" bestFit="1" customWidth="1"/>
    <col min="7" max="7" width="8.28515625" style="35" customWidth="1"/>
    <col min="8" max="8" width="10.5703125" style="57" bestFit="1" customWidth="1"/>
    <col min="9" max="9" width="53.140625" style="27" bestFit="1" customWidth="1"/>
    <col min="10" max="10" width="17.5703125" style="28" bestFit="1" customWidth="1"/>
    <col min="11" max="11" width="17.7109375" style="28" bestFit="1" customWidth="1"/>
    <col min="12" max="12" width="18.140625" style="28" bestFit="1" customWidth="1"/>
    <col min="13" max="13" width="9.28515625" style="34" bestFit="1" customWidth="1"/>
    <col min="14" max="14" width="2.85546875" style="27" customWidth="1"/>
    <col min="15" max="15" width="15.28515625" style="27" bestFit="1" customWidth="1"/>
    <col min="16" max="16" width="19.28515625" style="27" bestFit="1" customWidth="1"/>
    <col min="17" max="18" width="9.140625" style="27"/>
    <col min="19" max="20" width="9.140625" style="28"/>
    <col min="21" max="21" width="9.140625" style="27"/>
    <col min="22" max="22" width="12.85546875" style="27" bestFit="1" customWidth="1"/>
    <col min="23" max="256" width="9.140625" style="27"/>
    <col min="257" max="257" width="5.7109375" style="27" customWidth="1"/>
    <col min="258" max="258" width="15.5703125" style="27" bestFit="1" customWidth="1"/>
    <col min="259" max="260" width="20.7109375" style="27" customWidth="1"/>
    <col min="261" max="261" width="5.7109375" style="27" bestFit="1" customWidth="1"/>
    <col min="262" max="262" width="11.85546875" style="27" bestFit="1" customWidth="1"/>
    <col min="263" max="263" width="8.28515625" style="27" customWidth="1"/>
    <col min="264" max="264" width="10.5703125" style="27" bestFit="1" customWidth="1"/>
    <col min="265" max="265" width="53.140625" style="27" bestFit="1" customWidth="1"/>
    <col min="266" max="266" width="17.5703125" style="27" bestFit="1" customWidth="1"/>
    <col min="267" max="267" width="17.7109375" style="27" bestFit="1" customWidth="1"/>
    <col min="268" max="268" width="18.140625" style="27" bestFit="1" customWidth="1"/>
    <col min="269" max="269" width="9.28515625" style="27" bestFit="1" customWidth="1"/>
    <col min="270" max="270" width="2.85546875" style="27" customWidth="1"/>
    <col min="271" max="271" width="15.28515625" style="27" bestFit="1" customWidth="1"/>
    <col min="272" max="272" width="19.28515625" style="27" bestFit="1" customWidth="1"/>
    <col min="273" max="277" width="9.140625" style="27"/>
    <col min="278" max="278" width="12.85546875" style="27" bestFit="1" customWidth="1"/>
    <col min="279" max="512" width="9.140625" style="27"/>
    <col min="513" max="513" width="5.7109375" style="27" customWidth="1"/>
    <col min="514" max="514" width="15.5703125" style="27" bestFit="1" customWidth="1"/>
    <col min="515" max="516" width="20.7109375" style="27" customWidth="1"/>
    <col min="517" max="517" width="5.7109375" style="27" bestFit="1" customWidth="1"/>
    <col min="518" max="518" width="11.85546875" style="27" bestFit="1" customWidth="1"/>
    <col min="519" max="519" width="8.28515625" style="27" customWidth="1"/>
    <col min="520" max="520" width="10.5703125" style="27" bestFit="1" customWidth="1"/>
    <col min="521" max="521" width="53.140625" style="27" bestFit="1" customWidth="1"/>
    <col min="522" max="522" width="17.5703125" style="27" bestFit="1" customWidth="1"/>
    <col min="523" max="523" width="17.7109375" style="27" bestFit="1" customWidth="1"/>
    <col min="524" max="524" width="18.140625" style="27" bestFit="1" customWidth="1"/>
    <col min="525" max="525" width="9.28515625" style="27" bestFit="1" customWidth="1"/>
    <col min="526" max="526" width="2.85546875" style="27" customWidth="1"/>
    <col min="527" max="527" width="15.28515625" style="27" bestFit="1" customWidth="1"/>
    <col min="528" max="528" width="19.28515625" style="27" bestFit="1" customWidth="1"/>
    <col min="529" max="533" width="9.140625" style="27"/>
    <col min="534" max="534" width="12.85546875" style="27" bestFit="1" customWidth="1"/>
    <col min="535" max="768" width="9.140625" style="27"/>
    <col min="769" max="769" width="5.7109375" style="27" customWidth="1"/>
    <col min="770" max="770" width="15.5703125" style="27" bestFit="1" customWidth="1"/>
    <col min="771" max="772" width="20.7109375" style="27" customWidth="1"/>
    <col min="773" max="773" width="5.7109375" style="27" bestFit="1" customWidth="1"/>
    <col min="774" max="774" width="11.85546875" style="27" bestFit="1" customWidth="1"/>
    <col min="775" max="775" width="8.28515625" style="27" customWidth="1"/>
    <col min="776" max="776" width="10.5703125" style="27" bestFit="1" customWidth="1"/>
    <col min="777" max="777" width="53.140625" style="27" bestFit="1" customWidth="1"/>
    <col min="778" max="778" width="17.5703125" style="27" bestFit="1" customWidth="1"/>
    <col min="779" max="779" width="17.7109375" style="27" bestFit="1" customWidth="1"/>
    <col min="780" max="780" width="18.140625" style="27" bestFit="1" customWidth="1"/>
    <col min="781" max="781" width="9.28515625" style="27" bestFit="1" customWidth="1"/>
    <col min="782" max="782" width="2.85546875" style="27" customWidth="1"/>
    <col min="783" max="783" width="15.28515625" style="27" bestFit="1" customWidth="1"/>
    <col min="784" max="784" width="19.28515625" style="27" bestFit="1" customWidth="1"/>
    <col min="785" max="789" width="9.140625" style="27"/>
    <col min="790" max="790" width="12.85546875" style="27" bestFit="1" customWidth="1"/>
    <col min="791" max="1024" width="9.140625" style="27"/>
    <col min="1025" max="1025" width="5.7109375" style="27" customWidth="1"/>
    <col min="1026" max="1026" width="15.5703125" style="27" bestFit="1" customWidth="1"/>
    <col min="1027" max="1028" width="20.7109375" style="27" customWidth="1"/>
    <col min="1029" max="1029" width="5.7109375" style="27" bestFit="1" customWidth="1"/>
    <col min="1030" max="1030" width="11.85546875" style="27" bestFit="1" customWidth="1"/>
    <col min="1031" max="1031" width="8.28515625" style="27" customWidth="1"/>
    <col min="1032" max="1032" width="10.5703125" style="27" bestFit="1" customWidth="1"/>
    <col min="1033" max="1033" width="53.140625" style="27" bestFit="1" customWidth="1"/>
    <col min="1034" max="1034" width="17.5703125" style="27" bestFit="1" customWidth="1"/>
    <col min="1035" max="1035" width="17.7109375" style="27" bestFit="1" customWidth="1"/>
    <col min="1036" max="1036" width="18.140625" style="27" bestFit="1" customWidth="1"/>
    <col min="1037" max="1037" width="9.28515625" style="27" bestFit="1" customWidth="1"/>
    <col min="1038" max="1038" width="2.85546875" style="27" customWidth="1"/>
    <col min="1039" max="1039" width="15.28515625" style="27" bestFit="1" customWidth="1"/>
    <col min="1040" max="1040" width="19.28515625" style="27" bestFit="1" customWidth="1"/>
    <col min="1041" max="1045" width="9.140625" style="27"/>
    <col min="1046" max="1046" width="12.85546875" style="27" bestFit="1" customWidth="1"/>
    <col min="1047" max="1280" width="9.140625" style="27"/>
    <col min="1281" max="1281" width="5.7109375" style="27" customWidth="1"/>
    <col min="1282" max="1282" width="15.5703125" style="27" bestFit="1" customWidth="1"/>
    <col min="1283" max="1284" width="20.7109375" style="27" customWidth="1"/>
    <col min="1285" max="1285" width="5.7109375" style="27" bestFit="1" customWidth="1"/>
    <col min="1286" max="1286" width="11.85546875" style="27" bestFit="1" customWidth="1"/>
    <col min="1287" max="1287" width="8.28515625" style="27" customWidth="1"/>
    <col min="1288" max="1288" width="10.5703125" style="27" bestFit="1" customWidth="1"/>
    <col min="1289" max="1289" width="53.140625" style="27" bestFit="1" customWidth="1"/>
    <col min="1290" max="1290" width="17.5703125" style="27" bestFit="1" customWidth="1"/>
    <col min="1291" max="1291" width="17.7109375" style="27" bestFit="1" customWidth="1"/>
    <col min="1292" max="1292" width="18.140625" style="27" bestFit="1" customWidth="1"/>
    <col min="1293" max="1293" width="9.28515625" style="27" bestFit="1" customWidth="1"/>
    <col min="1294" max="1294" width="2.85546875" style="27" customWidth="1"/>
    <col min="1295" max="1295" width="15.28515625" style="27" bestFit="1" customWidth="1"/>
    <col min="1296" max="1296" width="19.28515625" style="27" bestFit="1" customWidth="1"/>
    <col min="1297" max="1301" width="9.140625" style="27"/>
    <col min="1302" max="1302" width="12.85546875" style="27" bestFit="1" customWidth="1"/>
    <col min="1303" max="1536" width="9.140625" style="27"/>
    <col min="1537" max="1537" width="5.7109375" style="27" customWidth="1"/>
    <col min="1538" max="1538" width="15.5703125" style="27" bestFit="1" customWidth="1"/>
    <col min="1539" max="1540" width="20.7109375" style="27" customWidth="1"/>
    <col min="1541" max="1541" width="5.7109375" style="27" bestFit="1" customWidth="1"/>
    <col min="1542" max="1542" width="11.85546875" style="27" bestFit="1" customWidth="1"/>
    <col min="1543" max="1543" width="8.28515625" style="27" customWidth="1"/>
    <col min="1544" max="1544" width="10.5703125" style="27" bestFit="1" customWidth="1"/>
    <col min="1545" max="1545" width="53.140625" style="27" bestFit="1" customWidth="1"/>
    <col min="1546" max="1546" width="17.5703125" style="27" bestFit="1" customWidth="1"/>
    <col min="1547" max="1547" width="17.7109375" style="27" bestFit="1" customWidth="1"/>
    <col min="1548" max="1548" width="18.140625" style="27" bestFit="1" customWidth="1"/>
    <col min="1549" max="1549" width="9.28515625" style="27" bestFit="1" customWidth="1"/>
    <col min="1550" max="1550" width="2.85546875" style="27" customWidth="1"/>
    <col min="1551" max="1551" width="15.28515625" style="27" bestFit="1" customWidth="1"/>
    <col min="1552" max="1552" width="19.28515625" style="27" bestFit="1" customWidth="1"/>
    <col min="1553" max="1557" width="9.140625" style="27"/>
    <col min="1558" max="1558" width="12.85546875" style="27" bestFit="1" customWidth="1"/>
    <col min="1559" max="1792" width="9.140625" style="27"/>
    <col min="1793" max="1793" width="5.7109375" style="27" customWidth="1"/>
    <col min="1794" max="1794" width="15.5703125" style="27" bestFit="1" customWidth="1"/>
    <col min="1795" max="1796" width="20.7109375" style="27" customWidth="1"/>
    <col min="1797" max="1797" width="5.7109375" style="27" bestFit="1" customWidth="1"/>
    <col min="1798" max="1798" width="11.85546875" style="27" bestFit="1" customWidth="1"/>
    <col min="1799" max="1799" width="8.28515625" style="27" customWidth="1"/>
    <col min="1800" max="1800" width="10.5703125" style="27" bestFit="1" customWidth="1"/>
    <col min="1801" max="1801" width="53.140625" style="27" bestFit="1" customWidth="1"/>
    <col min="1802" max="1802" width="17.5703125" style="27" bestFit="1" customWidth="1"/>
    <col min="1803" max="1803" width="17.7109375" style="27" bestFit="1" customWidth="1"/>
    <col min="1804" max="1804" width="18.140625" style="27" bestFit="1" customWidth="1"/>
    <col min="1805" max="1805" width="9.28515625" style="27" bestFit="1" customWidth="1"/>
    <col min="1806" max="1806" width="2.85546875" style="27" customWidth="1"/>
    <col min="1807" max="1807" width="15.28515625" style="27" bestFit="1" customWidth="1"/>
    <col min="1808" max="1808" width="19.28515625" style="27" bestFit="1" customWidth="1"/>
    <col min="1809" max="1813" width="9.140625" style="27"/>
    <col min="1814" max="1814" width="12.85546875" style="27" bestFit="1" customWidth="1"/>
    <col min="1815" max="2048" width="9.140625" style="27"/>
    <col min="2049" max="2049" width="5.7109375" style="27" customWidth="1"/>
    <col min="2050" max="2050" width="15.5703125" style="27" bestFit="1" customWidth="1"/>
    <col min="2051" max="2052" width="20.7109375" style="27" customWidth="1"/>
    <col min="2053" max="2053" width="5.7109375" style="27" bestFit="1" customWidth="1"/>
    <col min="2054" max="2054" width="11.85546875" style="27" bestFit="1" customWidth="1"/>
    <col min="2055" max="2055" width="8.28515625" style="27" customWidth="1"/>
    <col min="2056" max="2056" width="10.5703125" style="27" bestFit="1" customWidth="1"/>
    <col min="2057" max="2057" width="53.140625" style="27" bestFit="1" customWidth="1"/>
    <col min="2058" max="2058" width="17.5703125" style="27" bestFit="1" customWidth="1"/>
    <col min="2059" max="2059" width="17.7109375" style="27" bestFit="1" customWidth="1"/>
    <col min="2060" max="2060" width="18.140625" style="27" bestFit="1" customWidth="1"/>
    <col min="2061" max="2061" width="9.28515625" style="27" bestFit="1" customWidth="1"/>
    <col min="2062" max="2062" width="2.85546875" style="27" customWidth="1"/>
    <col min="2063" max="2063" width="15.28515625" style="27" bestFit="1" customWidth="1"/>
    <col min="2064" max="2064" width="19.28515625" style="27" bestFit="1" customWidth="1"/>
    <col min="2065" max="2069" width="9.140625" style="27"/>
    <col min="2070" max="2070" width="12.85546875" style="27" bestFit="1" customWidth="1"/>
    <col min="2071" max="2304" width="9.140625" style="27"/>
    <col min="2305" max="2305" width="5.7109375" style="27" customWidth="1"/>
    <col min="2306" max="2306" width="15.5703125" style="27" bestFit="1" customWidth="1"/>
    <col min="2307" max="2308" width="20.7109375" style="27" customWidth="1"/>
    <col min="2309" max="2309" width="5.7109375" style="27" bestFit="1" customWidth="1"/>
    <col min="2310" max="2310" width="11.85546875" style="27" bestFit="1" customWidth="1"/>
    <col min="2311" max="2311" width="8.28515625" style="27" customWidth="1"/>
    <col min="2312" max="2312" width="10.5703125" style="27" bestFit="1" customWidth="1"/>
    <col min="2313" max="2313" width="53.140625" style="27" bestFit="1" customWidth="1"/>
    <col min="2314" max="2314" width="17.5703125" style="27" bestFit="1" customWidth="1"/>
    <col min="2315" max="2315" width="17.7109375" style="27" bestFit="1" customWidth="1"/>
    <col min="2316" max="2316" width="18.140625" style="27" bestFit="1" customWidth="1"/>
    <col min="2317" max="2317" width="9.28515625" style="27" bestFit="1" customWidth="1"/>
    <col min="2318" max="2318" width="2.85546875" style="27" customWidth="1"/>
    <col min="2319" max="2319" width="15.28515625" style="27" bestFit="1" customWidth="1"/>
    <col min="2320" max="2320" width="19.28515625" style="27" bestFit="1" customWidth="1"/>
    <col min="2321" max="2325" width="9.140625" style="27"/>
    <col min="2326" max="2326" width="12.85546875" style="27" bestFit="1" customWidth="1"/>
    <col min="2327" max="2560" width="9.140625" style="27"/>
    <col min="2561" max="2561" width="5.7109375" style="27" customWidth="1"/>
    <col min="2562" max="2562" width="15.5703125" style="27" bestFit="1" customWidth="1"/>
    <col min="2563" max="2564" width="20.7109375" style="27" customWidth="1"/>
    <col min="2565" max="2565" width="5.7109375" style="27" bestFit="1" customWidth="1"/>
    <col min="2566" max="2566" width="11.85546875" style="27" bestFit="1" customWidth="1"/>
    <col min="2567" max="2567" width="8.28515625" style="27" customWidth="1"/>
    <col min="2568" max="2568" width="10.5703125" style="27" bestFit="1" customWidth="1"/>
    <col min="2569" max="2569" width="53.140625" style="27" bestFit="1" customWidth="1"/>
    <col min="2570" max="2570" width="17.5703125" style="27" bestFit="1" customWidth="1"/>
    <col min="2571" max="2571" width="17.7109375" style="27" bestFit="1" customWidth="1"/>
    <col min="2572" max="2572" width="18.140625" style="27" bestFit="1" customWidth="1"/>
    <col min="2573" max="2573" width="9.28515625" style="27" bestFit="1" customWidth="1"/>
    <col min="2574" max="2574" width="2.85546875" style="27" customWidth="1"/>
    <col min="2575" max="2575" width="15.28515625" style="27" bestFit="1" customWidth="1"/>
    <col min="2576" max="2576" width="19.28515625" style="27" bestFit="1" customWidth="1"/>
    <col min="2577" max="2581" width="9.140625" style="27"/>
    <col min="2582" max="2582" width="12.85546875" style="27" bestFit="1" customWidth="1"/>
    <col min="2583" max="2816" width="9.140625" style="27"/>
    <col min="2817" max="2817" width="5.7109375" style="27" customWidth="1"/>
    <col min="2818" max="2818" width="15.5703125" style="27" bestFit="1" customWidth="1"/>
    <col min="2819" max="2820" width="20.7109375" style="27" customWidth="1"/>
    <col min="2821" max="2821" width="5.7109375" style="27" bestFit="1" customWidth="1"/>
    <col min="2822" max="2822" width="11.85546875" style="27" bestFit="1" customWidth="1"/>
    <col min="2823" max="2823" width="8.28515625" style="27" customWidth="1"/>
    <col min="2824" max="2824" width="10.5703125" style="27" bestFit="1" customWidth="1"/>
    <col min="2825" max="2825" width="53.140625" style="27" bestFit="1" customWidth="1"/>
    <col min="2826" max="2826" width="17.5703125" style="27" bestFit="1" customWidth="1"/>
    <col min="2827" max="2827" width="17.7109375" style="27" bestFit="1" customWidth="1"/>
    <col min="2828" max="2828" width="18.140625" style="27" bestFit="1" customWidth="1"/>
    <col min="2829" max="2829" width="9.28515625" style="27" bestFit="1" customWidth="1"/>
    <col min="2830" max="2830" width="2.85546875" style="27" customWidth="1"/>
    <col min="2831" max="2831" width="15.28515625" style="27" bestFit="1" customWidth="1"/>
    <col min="2832" max="2832" width="19.28515625" style="27" bestFit="1" customWidth="1"/>
    <col min="2833" max="2837" width="9.140625" style="27"/>
    <col min="2838" max="2838" width="12.85546875" style="27" bestFit="1" customWidth="1"/>
    <col min="2839" max="3072" width="9.140625" style="27"/>
    <col min="3073" max="3073" width="5.7109375" style="27" customWidth="1"/>
    <col min="3074" max="3074" width="15.5703125" style="27" bestFit="1" customWidth="1"/>
    <col min="3075" max="3076" width="20.7109375" style="27" customWidth="1"/>
    <col min="3077" max="3077" width="5.7109375" style="27" bestFit="1" customWidth="1"/>
    <col min="3078" max="3078" width="11.85546875" style="27" bestFit="1" customWidth="1"/>
    <col min="3079" max="3079" width="8.28515625" style="27" customWidth="1"/>
    <col min="3080" max="3080" width="10.5703125" style="27" bestFit="1" customWidth="1"/>
    <col min="3081" max="3081" width="53.140625" style="27" bestFit="1" customWidth="1"/>
    <col min="3082" max="3082" width="17.5703125" style="27" bestFit="1" customWidth="1"/>
    <col min="3083" max="3083" width="17.7109375" style="27" bestFit="1" customWidth="1"/>
    <col min="3084" max="3084" width="18.140625" style="27" bestFit="1" customWidth="1"/>
    <col min="3085" max="3085" width="9.28515625" style="27" bestFit="1" customWidth="1"/>
    <col min="3086" max="3086" width="2.85546875" style="27" customWidth="1"/>
    <col min="3087" max="3087" width="15.28515625" style="27" bestFit="1" customWidth="1"/>
    <col min="3088" max="3088" width="19.28515625" style="27" bestFit="1" customWidth="1"/>
    <col min="3089" max="3093" width="9.140625" style="27"/>
    <col min="3094" max="3094" width="12.85546875" style="27" bestFit="1" customWidth="1"/>
    <col min="3095" max="3328" width="9.140625" style="27"/>
    <col min="3329" max="3329" width="5.7109375" style="27" customWidth="1"/>
    <col min="3330" max="3330" width="15.5703125" style="27" bestFit="1" customWidth="1"/>
    <col min="3331" max="3332" width="20.7109375" style="27" customWidth="1"/>
    <col min="3333" max="3333" width="5.7109375" style="27" bestFit="1" customWidth="1"/>
    <col min="3334" max="3334" width="11.85546875" style="27" bestFit="1" customWidth="1"/>
    <col min="3335" max="3335" width="8.28515625" style="27" customWidth="1"/>
    <col min="3336" max="3336" width="10.5703125" style="27" bestFit="1" customWidth="1"/>
    <col min="3337" max="3337" width="53.140625" style="27" bestFit="1" customWidth="1"/>
    <col min="3338" max="3338" width="17.5703125" style="27" bestFit="1" customWidth="1"/>
    <col min="3339" max="3339" width="17.7109375" style="27" bestFit="1" customWidth="1"/>
    <col min="3340" max="3340" width="18.140625" style="27" bestFit="1" customWidth="1"/>
    <col min="3341" max="3341" width="9.28515625" style="27" bestFit="1" customWidth="1"/>
    <col min="3342" max="3342" width="2.85546875" style="27" customWidth="1"/>
    <col min="3343" max="3343" width="15.28515625" style="27" bestFit="1" customWidth="1"/>
    <col min="3344" max="3344" width="19.28515625" style="27" bestFit="1" customWidth="1"/>
    <col min="3345" max="3349" width="9.140625" style="27"/>
    <col min="3350" max="3350" width="12.85546875" style="27" bestFit="1" customWidth="1"/>
    <col min="3351" max="3584" width="9.140625" style="27"/>
    <col min="3585" max="3585" width="5.7109375" style="27" customWidth="1"/>
    <col min="3586" max="3586" width="15.5703125" style="27" bestFit="1" customWidth="1"/>
    <col min="3587" max="3588" width="20.7109375" style="27" customWidth="1"/>
    <col min="3589" max="3589" width="5.7109375" style="27" bestFit="1" customWidth="1"/>
    <col min="3590" max="3590" width="11.85546875" style="27" bestFit="1" customWidth="1"/>
    <col min="3591" max="3591" width="8.28515625" style="27" customWidth="1"/>
    <col min="3592" max="3592" width="10.5703125" style="27" bestFit="1" customWidth="1"/>
    <col min="3593" max="3593" width="53.140625" style="27" bestFit="1" customWidth="1"/>
    <col min="3594" max="3594" width="17.5703125" style="27" bestFit="1" customWidth="1"/>
    <col min="3595" max="3595" width="17.7109375" style="27" bestFit="1" customWidth="1"/>
    <col min="3596" max="3596" width="18.140625" style="27" bestFit="1" customWidth="1"/>
    <col min="3597" max="3597" width="9.28515625" style="27" bestFit="1" customWidth="1"/>
    <col min="3598" max="3598" width="2.85546875" style="27" customWidth="1"/>
    <col min="3599" max="3599" width="15.28515625" style="27" bestFit="1" customWidth="1"/>
    <col min="3600" max="3600" width="19.28515625" style="27" bestFit="1" customWidth="1"/>
    <col min="3601" max="3605" width="9.140625" style="27"/>
    <col min="3606" max="3606" width="12.85546875" style="27" bestFit="1" customWidth="1"/>
    <col min="3607" max="3840" width="9.140625" style="27"/>
    <col min="3841" max="3841" width="5.7109375" style="27" customWidth="1"/>
    <col min="3842" max="3842" width="15.5703125" style="27" bestFit="1" customWidth="1"/>
    <col min="3843" max="3844" width="20.7109375" style="27" customWidth="1"/>
    <col min="3845" max="3845" width="5.7109375" style="27" bestFit="1" customWidth="1"/>
    <col min="3846" max="3846" width="11.85546875" style="27" bestFit="1" customWidth="1"/>
    <col min="3847" max="3847" width="8.28515625" style="27" customWidth="1"/>
    <col min="3848" max="3848" width="10.5703125" style="27" bestFit="1" customWidth="1"/>
    <col min="3849" max="3849" width="53.140625" style="27" bestFit="1" customWidth="1"/>
    <col min="3850" max="3850" width="17.5703125" style="27" bestFit="1" customWidth="1"/>
    <col min="3851" max="3851" width="17.7109375" style="27" bestFit="1" customWidth="1"/>
    <col min="3852" max="3852" width="18.140625" style="27" bestFit="1" customWidth="1"/>
    <col min="3853" max="3853" width="9.28515625" style="27" bestFit="1" customWidth="1"/>
    <col min="3854" max="3854" width="2.85546875" style="27" customWidth="1"/>
    <col min="3855" max="3855" width="15.28515625" style="27" bestFit="1" customWidth="1"/>
    <col min="3856" max="3856" width="19.28515625" style="27" bestFit="1" customWidth="1"/>
    <col min="3857" max="3861" width="9.140625" style="27"/>
    <col min="3862" max="3862" width="12.85546875" style="27" bestFit="1" customWidth="1"/>
    <col min="3863" max="4096" width="9.140625" style="27"/>
    <col min="4097" max="4097" width="5.7109375" style="27" customWidth="1"/>
    <col min="4098" max="4098" width="15.5703125" style="27" bestFit="1" customWidth="1"/>
    <col min="4099" max="4100" width="20.7109375" style="27" customWidth="1"/>
    <col min="4101" max="4101" width="5.7109375" style="27" bestFit="1" customWidth="1"/>
    <col min="4102" max="4102" width="11.85546875" style="27" bestFit="1" customWidth="1"/>
    <col min="4103" max="4103" width="8.28515625" style="27" customWidth="1"/>
    <col min="4104" max="4104" width="10.5703125" style="27" bestFit="1" customWidth="1"/>
    <col min="4105" max="4105" width="53.140625" style="27" bestFit="1" customWidth="1"/>
    <col min="4106" max="4106" width="17.5703125" style="27" bestFit="1" customWidth="1"/>
    <col min="4107" max="4107" width="17.7109375" style="27" bestFit="1" customWidth="1"/>
    <col min="4108" max="4108" width="18.140625" style="27" bestFit="1" customWidth="1"/>
    <col min="4109" max="4109" width="9.28515625" style="27" bestFit="1" customWidth="1"/>
    <col min="4110" max="4110" width="2.85546875" style="27" customWidth="1"/>
    <col min="4111" max="4111" width="15.28515625" style="27" bestFit="1" customWidth="1"/>
    <col min="4112" max="4112" width="19.28515625" style="27" bestFit="1" customWidth="1"/>
    <col min="4113" max="4117" width="9.140625" style="27"/>
    <col min="4118" max="4118" width="12.85546875" style="27" bestFit="1" customWidth="1"/>
    <col min="4119" max="4352" width="9.140625" style="27"/>
    <col min="4353" max="4353" width="5.7109375" style="27" customWidth="1"/>
    <col min="4354" max="4354" width="15.5703125" style="27" bestFit="1" customWidth="1"/>
    <col min="4355" max="4356" width="20.7109375" style="27" customWidth="1"/>
    <col min="4357" max="4357" width="5.7109375" style="27" bestFit="1" customWidth="1"/>
    <col min="4358" max="4358" width="11.85546875" style="27" bestFit="1" customWidth="1"/>
    <col min="4359" max="4359" width="8.28515625" style="27" customWidth="1"/>
    <col min="4360" max="4360" width="10.5703125" style="27" bestFit="1" customWidth="1"/>
    <col min="4361" max="4361" width="53.140625" style="27" bestFit="1" customWidth="1"/>
    <col min="4362" max="4362" width="17.5703125" style="27" bestFit="1" customWidth="1"/>
    <col min="4363" max="4363" width="17.7109375" style="27" bestFit="1" customWidth="1"/>
    <col min="4364" max="4364" width="18.140625" style="27" bestFit="1" customWidth="1"/>
    <col min="4365" max="4365" width="9.28515625" style="27" bestFit="1" customWidth="1"/>
    <col min="4366" max="4366" width="2.85546875" style="27" customWidth="1"/>
    <col min="4367" max="4367" width="15.28515625" style="27" bestFit="1" customWidth="1"/>
    <col min="4368" max="4368" width="19.28515625" style="27" bestFit="1" customWidth="1"/>
    <col min="4369" max="4373" width="9.140625" style="27"/>
    <col min="4374" max="4374" width="12.85546875" style="27" bestFit="1" customWidth="1"/>
    <col min="4375" max="4608" width="9.140625" style="27"/>
    <col min="4609" max="4609" width="5.7109375" style="27" customWidth="1"/>
    <col min="4610" max="4610" width="15.5703125" style="27" bestFit="1" customWidth="1"/>
    <col min="4611" max="4612" width="20.7109375" style="27" customWidth="1"/>
    <col min="4613" max="4613" width="5.7109375" style="27" bestFit="1" customWidth="1"/>
    <col min="4614" max="4614" width="11.85546875" style="27" bestFit="1" customWidth="1"/>
    <col min="4615" max="4615" width="8.28515625" style="27" customWidth="1"/>
    <col min="4616" max="4616" width="10.5703125" style="27" bestFit="1" customWidth="1"/>
    <col min="4617" max="4617" width="53.140625" style="27" bestFit="1" customWidth="1"/>
    <col min="4618" max="4618" width="17.5703125" style="27" bestFit="1" customWidth="1"/>
    <col min="4619" max="4619" width="17.7109375" style="27" bestFit="1" customWidth="1"/>
    <col min="4620" max="4620" width="18.140625" style="27" bestFit="1" customWidth="1"/>
    <col min="4621" max="4621" width="9.28515625" style="27" bestFit="1" customWidth="1"/>
    <col min="4622" max="4622" width="2.85546875" style="27" customWidth="1"/>
    <col min="4623" max="4623" width="15.28515625" style="27" bestFit="1" customWidth="1"/>
    <col min="4624" max="4624" width="19.28515625" style="27" bestFit="1" customWidth="1"/>
    <col min="4625" max="4629" width="9.140625" style="27"/>
    <col min="4630" max="4630" width="12.85546875" style="27" bestFit="1" customWidth="1"/>
    <col min="4631" max="4864" width="9.140625" style="27"/>
    <col min="4865" max="4865" width="5.7109375" style="27" customWidth="1"/>
    <col min="4866" max="4866" width="15.5703125" style="27" bestFit="1" customWidth="1"/>
    <col min="4867" max="4868" width="20.7109375" style="27" customWidth="1"/>
    <col min="4869" max="4869" width="5.7109375" style="27" bestFit="1" customWidth="1"/>
    <col min="4870" max="4870" width="11.85546875" style="27" bestFit="1" customWidth="1"/>
    <col min="4871" max="4871" width="8.28515625" style="27" customWidth="1"/>
    <col min="4872" max="4872" width="10.5703125" style="27" bestFit="1" customWidth="1"/>
    <col min="4873" max="4873" width="53.140625" style="27" bestFit="1" customWidth="1"/>
    <col min="4874" max="4874" width="17.5703125" style="27" bestFit="1" customWidth="1"/>
    <col min="4875" max="4875" width="17.7109375" style="27" bestFit="1" customWidth="1"/>
    <col min="4876" max="4876" width="18.140625" style="27" bestFit="1" customWidth="1"/>
    <col min="4877" max="4877" width="9.28515625" style="27" bestFit="1" customWidth="1"/>
    <col min="4878" max="4878" width="2.85546875" style="27" customWidth="1"/>
    <col min="4879" max="4879" width="15.28515625" style="27" bestFit="1" customWidth="1"/>
    <col min="4880" max="4880" width="19.28515625" style="27" bestFit="1" customWidth="1"/>
    <col min="4881" max="4885" width="9.140625" style="27"/>
    <col min="4886" max="4886" width="12.85546875" style="27" bestFit="1" customWidth="1"/>
    <col min="4887" max="5120" width="9.140625" style="27"/>
    <col min="5121" max="5121" width="5.7109375" style="27" customWidth="1"/>
    <col min="5122" max="5122" width="15.5703125" style="27" bestFit="1" customWidth="1"/>
    <col min="5123" max="5124" width="20.7109375" style="27" customWidth="1"/>
    <col min="5125" max="5125" width="5.7109375" style="27" bestFit="1" customWidth="1"/>
    <col min="5126" max="5126" width="11.85546875" style="27" bestFit="1" customWidth="1"/>
    <col min="5127" max="5127" width="8.28515625" style="27" customWidth="1"/>
    <col min="5128" max="5128" width="10.5703125" style="27" bestFit="1" customWidth="1"/>
    <col min="5129" max="5129" width="53.140625" style="27" bestFit="1" customWidth="1"/>
    <col min="5130" max="5130" width="17.5703125" style="27" bestFit="1" customWidth="1"/>
    <col min="5131" max="5131" width="17.7109375" style="27" bestFit="1" customWidth="1"/>
    <col min="5132" max="5132" width="18.140625" style="27" bestFit="1" customWidth="1"/>
    <col min="5133" max="5133" width="9.28515625" style="27" bestFit="1" customWidth="1"/>
    <col min="5134" max="5134" width="2.85546875" style="27" customWidth="1"/>
    <col min="5135" max="5135" width="15.28515625" style="27" bestFit="1" customWidth="1"/>
    <col min="5136" max="5136" width="19.28515625" style="27" bestFit="1" customWidth="1"/>
    <col min="5137" max="5141" width="9.140625" style="27"/>
    <col min="5142" max="5142" width="12.85546875" style="27" bestFit="1" customWidth="1"/>
    <col min="5143" max="5376" width="9.140625" style="27"/>
    <col min="5377" max="5377" width="5.7109375" style="27" customWidth="1"/>
    <col min="5378" max="5378" width="15.5703125" style="27" bestFit="1" customWidth="1"/>
    <col min="5379" max="5380" width="20.7109375" style="27" customWidth="1"/>
    <col min="5381" max="5381" width="5.7109375" style="27" bestFit="1" customWidth="1"/>
    <col min="5382" max="5382" width="11.85546875" style="27" bestFit="1" customWidth="1"/>
    <col min="5383" max="5383" width="8.28515625" style="27" customWidth="1"/>
    <col min="5384" max="5384" width="10.5703125" style="27" bestFit="1" customWidth="1"/>
    <col min="5385" max="5385" width="53.140625" style="27" bestFit="1" customWidth="1"/>
    <col min="5386" max="5386" width="17.5703125" style="27" bestFit="1" customWidth="1"/>
    <col min="5387" max="5387" width="17.7109375" style="27" bestFit="1" customWidth="1"/>
    <col min="5388" max="5388" width="18.140625" style="27" bestFit="1" customWidth="1"/>
    <col min="5389" max="5389" width="9.28515625" style="27" bestFit="1" customWidth="1"/>
    <col min="5390" max="5390" width="2.85546875" style="27" customWidth="1"/>
    <col min="5391" max="5391" width="15.28515625" style="27" bestFit="1" customWidth="1"/>
    <col min="5392" max="5392" width="19.28515625" style="27" bestFit="1" customWidth="1"/>
    <col min="5393" max="5397" width="9.140625" style="27"/>
    <col min="5398" max="5398" width="12.85546875" style="27" bestFit="1" customWidth="1"/>
    <col min="5399" max="5632" width="9.140625" style="27"/>
    <col min="5633" max="5633" width="5.7109375" style="27" customWidth="1"/>
    <col min="5634" max="5634" width="15.5703125" style="27" bestFit="1" customWidth="1"/>
    <col min="5635" max="5636" width="20.7109375" style="27" customWidth="1"/>
    <col min="5637" max="5637" width="5.7109375" style="27" bestFit="1" customWidth="1"/>
    <col min="5638" max="5638" width="11.85546875" style="27" bestFit="1" customWidth="1"/>
    <col min="5639" max="5639" width="8.28515625" style="27" customWidth="1"/>
    <col min="5640" max="5640" width="10.5703125" style="27" bestFit="1" customWidth="1"/>
    <col min="5641" max="5641" width="53.140625" style="27" bestFit="1" customWidth="1"/>
    <col min="5642" max="5642" width="17.5703125" style="27" bestFit="1" customWidth="1"/>
    <col min="5643" max="5643" width="17.7109375" style="27" bestFit="1" customWidth="1"/>
    <col min="5644" max="5644" width="18.140625" style="27" bestFit="1" customWidth="1"/>
    <col min="5645" max="5645" width="9.28515625" style="27" bestFit="1" customWidth="1"/>
    <col min="5646" max="5646" width="2.85546875" style="27" customWidth="1"/>
    <col min="5647" max="5647" width="15.28515625" style="27" bestFit="1" customWidth="1"/>
    <col min="5648" max="5648" width="19.28515625" style="27" bestFit="1" customWidth="1"/>
    <col min="5649" max="5653" width="9.140625" style="27"/>
    <col min="5654" max="5654" width="12.85546875" style="27" bestFit="1" customWidth="1"/>
    <col min="5655" max="5888" width="9.140625" style="27"/>
    <col min="5889" max="5889" width="5.7109375" style="27" customWidth="1"/>
    <col min="5890" max="5890" width="15.5703125" style="27" bestFit="1" customWidth="1"/>
    <col min="5891" max="5892" width="20.7109375" style="27" customWidth="1"/>
    <col min="5893" max="5893" width="5.7109375" style="27" bestFit="1" customWidth="1"/>
    <col min="5894" max="5894" width="11.85546875" style="27" bestFit="1" customWidth="1"/>
    <col min="5895" max="5895" width="8.28515625" style="27" customWidth="1"/>
    <col min="5896" max="5896" width="10.5703125" style="27" bestFit="1" customWidth="1"/>
    <col min="5897" max="5897" width="53.140625" style="27" bestFit="1" customWidth="1"/>
    <col min="5898" max="5898" width="17.5703125" style="27" bestFit="1" customWidth="1"/>
    <col min="5899" max="5899" width="17.7109375" style="27" bestFit="1" customWidth="1"/>
    <col min="5900" max="5900" width="18.140625" style="27" bestFit="1" customWidth="1"/>
    <col min="5901" max="5901" width="9.28515625" style="27" bestFit="1" customWidth="1"/>
    <col min="5902" max="5902" width="2.85546875" style="27" customWidth="1"/>
    <col min="5903" max="5903" width="15.28515625" style="27" bestFit="1" customWidth="1"/>
    <col min="5904" max="5904" width="19.28515625" style="27" bestFit="1" customWidth="1"/>
    <col min="5905" max="5909" width="9.140625" style="27"/>
    <col min="5910" max="5910" width="12.85546875" style="27" bestFit="1" customWidth="1"/>
    <col min="5911" max="6144" width="9.140625" style="27"/>
    <col min="6145" max="6145" width="5.7109375" style="27" customWidth="1"/>
    <col min="6146" max="6146" width="15.5703125" style="27" bestFit="1" customWidth="1"/>
    <col min="6147" max="6148" width="20.7109375" style="27" customWidth="1"/>
    <col min="6149" max="6149" width="5.7109375" style="27" bestFit="1" customWidth="1"/>
    <col min="6150" max="6150" width="11.85546875" style="27" bestFit="1" customWidth="1"/>
    <col min="6151" max="6151" width="8.28515625" style="27" customWidth="1"/>
    <col min="6152" max="6152" width="10.5703125" style="27" bestFit="1" customWidth="1"/>
    <col min="6153" max="6153" width="53.140625" style="27" bestFit="1" customWidth="1"/>
    <col min="6154" max="6154" width="17.5703125" style="27" bestFit="1" customWidth="1"/>
    <col min="6155" max="6155" width="17.7109375" style="27" bestFit="1" customWidth="1"/>
    <col min="6156" max="6156" width="18.140625" style="27" bestFit="1" customWidth="1"/>
    <col min="6157" max="6157" width="9.28515625" style="27" bestFit="1" customWidth="1"/>
    <col min="6158" max="6158" width="2.85546875" style="27" customWidth="1"/>
    <col min="6159" max="6159" width="15.28515625" style="27" bestFit="1" customWidth="1"/>
    <col min="6160" max="6160" width="19.28515625" style="27" bestFit="1" customWidth="1"/>
    <col min="6161" max="6165" width="9.140625" style="27"/>
    <col min="6166" max="6166" width="12.85546875" style="27" bestFit="1" customWidth="1"/>
    <col min="6167" max="6400" width="9.140625" style="27"/>
    <col min="6401" max="6401" width="5.7109375" style="27" customWidth="1"/>
    <col min="6402" max="6402" width="15.5703125" style="27" bestFit="1" customWidth="1"/>
    <col min="6403" max="6404" width="20.7109375" style="27" customWidth="1"/>
    <col min="6405" max="6405" width="5.7109375" style="27" bestFit="1" customWidth="1"/>
    <col min="6406" max="6406" width="11.85546875" style="27" bestFit="1" customWidth="1"/>
    <col min="6407" max="6407" width="8.28515625" style="27" customWidth="1"/>
    <col min="6408" max="6408" width="10.5703125" style="27" bestFit="1" customWidth="1"/>
    <col min="6409" max="6409" width="53.140625" style="27" bestFit="1" customWidth="1"/>
    <col min="6410" max="6410" width="17.5703125" style="27" bestFit="1" customWidth="1"/>
    <col min="6411" max="6411" width="17.7109375" style="27" bestFit="1" customWidth="1"/>
    <col min="6412" max="6412" width="18.140625" style="27" bestFit="1" customWidth="1"/>
    <col min="6413" max="6413" width="9.28515625" style="27" bestFit="1" customWidth="1"/>
    <col min="6414" max="6414" width="2.85546875" style="27" customWidth="1"/>
    <col min="6415" max="6415" width="15.28515625" style="27" bestFit="1" customWidth="1"/>
    <col min="6416" max="6416" width="19.28515625" style="27" bestFit="1" customWidth="1"/>
    <col min="6417" max="6421" width="9.140625" style="27"/>
    <col min="6422" max="6422" width="12.85546875" style="27" bestFit="1" customWidth="1"/>
    <col min="6423" max="6656" width="9.140625" style="27"/>
    <col min="6657" max="6657" width="5.7109375" style="27" customWidth="1"/>
    <col min="6658" max="6658" width="15.5703125" style="27" bestFit="1" customWidth="1"/>
    <col min="6659" max="6660" width="20.7109375" style="27" customWidth="1"/>
    <col min="6661" max="6661" width="5.7109375" style="27" bestFit="1" customWidth="1"/>
    <col min="6662" max="6662" width="11.85546875" style="27" bestFit="1" customWidth="1"/>
    <col min="6663" max="6663" width="8.28515625" style="27" customWidth="1"/>
    <col min="6664" max="6664" width="10.5703125" style="27" bestFit="1" customWidth="1"/>
    <col min="6665" max="6665" width="53.140625" style="27" bestFit="1" customWidth="1"/>
    <col min="6666" max="6666" width="17.5703125" style="27" bestFit="1" customWidth="1"/>
    <col min="6667" max="6667" width="17.7109375" style="27" bestFit="1" customWidth="1"/>
    <col min="6668" max="6668" width="18.140625" style="27" bestFit="1" customWidth="1"/>
    <col min="6669" max="6669" width="9.28515625" style="27" bestFit="1" customWidth="1"/>
    <col min="6670" max="6670" width="2.85546875" style="27" customWidth="1"/>
    <col min="6671" max="6671" width="15.28515625" style="27" bestFit="1" customWidth="1"/>
    <col min="6672" max="6672" width="19.28515625" style="27" bestFit="1" customWidth="1"/>
    <col min="6673" max="6677" width="9.140625" style="27"/>
    <col min="6678" max="6678" width="12.85546875" style="27" bestFit="1" customWidth="1"/>
    <col min="6679" max="6912" width="9.140625" style="27"/>
    <col min="6913" max="6913" width="5.7109375" style="27" customWidth="1"/>
    <col min="6914" max="6914" width="15.5703125" style="27" bestFit="1" customWidth="1"/>
    <col min="6915" max="6916" width="20.7109375" style="27" customWidth="1"/>
    <col min="6917" max="6917" width="5.7109375" style="27" bestFit="1" customWidth="1"/>
    <col min="6918" max="6918" width="11.85546875" style="27" bestFit="1" customWidth="1"/>
    <col min="6919" max="6919" width="8.28515625" style="27" customWidth="1"/>
    <col min="6920" max="6920" width="10.5703125" style="27" bestFit="1" customWidth="1"/>
    <col min="6921" max="6921" width="53.140625" style="27" bestFit="1" customWidth="1"/>
    <col min="6922" max="6922" width="17.5703125" style="27" bestFit="1" customWidth="1"/>
    <col min="6923" max="6923" width="17.7109375" style="27" bestFit="1" customWidth="1"/>
    <col min="6924" max="6924" width="18.140625" style="27" bestFit="1" customWidth="1"/>
    <col min="6925" max="6925" width="9.28515625" style="27" bestFit="1" customWidth="1"/>
    <col min="6926" max="6926" width="2.85546875" style="27" customWidth="1"/>
    <col min="6927" max="6927" width="15.28515625" style="27" bestFit="1" customWidth="1"/>
    <col min="6928" max="6928" width="19.28515625" style="27" bestFit="1" customWidth="1"/>
    <col min="6929" max="6933" width="9.140625" style="27"/>
    <col min="6934" max="6934" width="12.85546875" style="27" bestFit="1" customWidth="1"/>
    <col min="6935" max="7168" width="9.140625" style="27"/>
    <col min="7169" max="7169" width="5.7109375" style="27" customWidth="1"/>
    <col min="7170" max="7170" width="15.5703125" style="27" bestFit="1" customWidth="1"/>
    <col min="7171" max="7172" width="20.7109375" style="27" customWidth="1"/>
    <col min="7173" max="7173" width="5.7109375" style="27" bestFit="1" customWidth="1"/>
    <col min="7174" max="7174" width="11.85546875" style="27" bestFit="1" customWidth="1"/>
    <col min="7175" max="7175" width="8.28515625" style="27" customWidth="1"/>
    <col min="7176" max="7176" width="10.5703125" style="27" bestFit="1" customWidth="1"/>
    <col min="7177" max="7177" width="53.140625" style="27" bestFit="1" customWidth="1"/>
    <col min="7178" max="7178" width="17.5703125" style="27" bestFit="1" customWidth="1"/>
    <col min="7179" max="7179" width="17.7109375" style="27" bestFit="1" customWidth="1"/>
    <col min="7180" max="7180" width="18.140625" style="27" bestFit="1" customWidth="1"/>
    <col min="7181" max="7181" width="9.28515625" style="27" bestFit="1" customWidth="1"/>
    <col min="7182" max="7182" width="2.85546875" style="27" customWidth="1"/>
    <col min="7183" max="7183" width="15.28515625" style="27" bestFit="1" customWidth="1"/>
    <col min="7184" max="7184" width="19.28515625" style="27" bestFit="1" customWidth="1"/>
    <col min="7185" max="7189" width="9.140625" style="27"/>
    <col min="7190" max="7190" width="12.85546875" style="27" bestFit="1" customWidth="1"/>
    <col min="7191" max="7424" width="9.140625" style="27"/>
    <col min="7425" max="7425" width="5.7109375" style="27" customWidth="1"/>
    <col min="7426" max="7426" width="15.5703125" style="27" bestFit="1" customWidth="1"/>
    <col min="7427" max="7428" width="20.7109375" style="27" customWidth="1"/>
    <col min="7429" max="7429" width="5.7109375" style="27" bestFit="1" customWidth="1"/>
    <col min="7430" max="7430" width="11.85546875" style="27" bestFit="1" customWidth="1"/>
    <col min="7431" max="7431" width="8.28515625" style="27" customWidth="1"/>
    <col min="7432" max="7432" width="10.5703125" style="27" bestFit="1" customWidth="1"/>
    <col min="7433" max="7433" width="53.140625" style="27" bestFit="1" customWidth="1"/>
    <col min="7434" max="7434" width="17.5703125" style="27" bestFit="1" customWidth="1"/>
    <col min="7435" max="7435" width="17.7109375" style="27" bestFit="1" customWidth="1"/>
    <col min="7436" max="7436" width="18.140625" style="27" bestFit="1" customWidth="1"/>
    <col min="7437" max="7437" width="9.28515625" style="27" bestFit="1" customWidth="1"/>
    <col min="7438" max="7438" width="2.85546875" style="27" customWidth="1"/>
    <col min="7439" max="7439" width="15.28515625" style="27" bestFit="1" customWidth="1"/>
    <col min="7440" max="7440" width="19.28515625" style="27" bestFit="1" customWidth="1"/>
    <col min="7441" max="7445" width="9.140625" style="27"/>
    <col min="7446" max="7446" width="12.85546875" style="27" bestFit="1" customWidth="1"/>
    <col min="7447" max="7680" width="9.140625" style="27"/>
    <col min="7681" max="7681" width="5.7109375" style="27" customWidth="1"/>
    <col min="7682" max="7682" width="15.5703125" style="27" bestFit="1" customWidth="1"/>
    <col min="7683" max="7684" width="20.7109375" style="27" customWidth="1"/>
    <col min="7685" max="7685" width="5.7109375" style="27" bestFit="1" customWidth="1"/>
    <col min="7686" max="7686" width="11.85546875" style="27" bestFit="1" customWidth="1"/>
    <col min="7687" max="7687" width="8.28515625" style="27" customWidth="1"/>
    <col min="7688" max="7688" width="10.5703125" style="27" bestFit="1" customWidth="1"/>
    <col min="7689" max="7689" width="53.140625" style="27" bestFit="1" customWidth="1"/>
    <col min="7690" max="7690" width="17.5703125" style="27" bestFit="1" customWidth="1"/>
    <col min="7691" max="7691" width="17.7109375" style="27" bestFit="1" customWidth="1"/>
    <col min="7692" max="7692" width="18.140625" style="27" bestFit="1" customWidth="1"/>
    <col min="7693" max="7693" width="9.28515625" style="27" bestFit="1" customWidth="1"/>
    <col min="7694" max="7694" width="2.85546875" style="27" customWidth="1"/>
    <col min="7695" max="7695" width="15.28515625" style="27" bestFit="1" customWidth="1"/>
    <col min="7696" max="7696" width="19.28515625" style="27" bestFit="1" customWidth="1"/>
    <col min="7697" max="7701" width="9.140625" style="27"/>
    <col min="7702" max="7702" width="12.85546875" style="27" bestFit="1" customWidth="1"/>
    <col min="7703" max="7936" width="9.140625" style="27"/>
    <col min="7937" max="7937" width="5.7109375" style="27" customWidth="1"/>
    <col min="7938" max="7938" width="15.5703125" style="27" bestFit="1" customWidth="1"/>
    <col min="7939" max="7940" width="20.7109375" style="27" customWidth="1"/>
    <col min="7941" max="7941" width="5.7109375" style="27" bestFit="1" customWidth="1"/>
    <col min="7942" max="7942" width="11.85546875" style="27" bestFit="1" customWidth="1"/>
    <col min="7943" max="7943" width="8.28515625" style="27" customWidth="1"/>
    <col min="7944" max="7944" width="10.5703125" style="27" bestFit="1" customWidth="1"/>
    <col min="7945" max="7945" width="53.140625" style="27" bestFit="1" customWidth="1"/>
    <col min="7946" max="7946" width="17.5703125" style="27" bestFit="1" customWidth="1"/>
    <col min="7947" max="7947" width="17.7109375" style="27" bestFit="1" customWidth="1"/>
    <col min="7948" max="7948" width="18.140625" style="27" bestFit="1" customWidth="1"/>
    <col min="7949" max="7949" width="9.28515625" style="27" bestFit="1" customWidth="1"/>
    <col min="7950" max="7950" width="2.85546875" style="27" customWidth="1"/>
    <col min="7951" max="7951" width="15.28515625" style="27" bestFit="1" customWidth="1"/>
    <col min="7952" max="7952" width="19.28515625" style="27" bestFit="1" customWidth="1"/>
    <col min="7953" max="7957" width="9.140625" style="27"/>
    <col min="7958" max="7958" width="12.85546875" style="27" bestFit="1" customWidth="1"/>
    <col min="7959" max="8192" width="9.140625" style="27"/>
    <col min="8193" max="8193" width="5.7109375" style="27" customWidth="1"/>
    <col min="8194" max="8194" width="15.5703125" style="27" bestFit="1" customWidth="1"/>
    <col min="8195" max="8196" width="20.7109375" style="27" customWidth="1"/>
    <col min="8197" max="8197" width="5.7109375" style="27" bestFit="1" customWidth="1"/>
    <col min="8198" max="8198" width="11.85546875" style="27" bestFit="1" customWidth="1"/>
    <col min="8199" max="8199" width="8.28515625" style="27" customWidth="1"/>
    <col min="8200" max="8200" width="10.5703125" style="27" bestFit="1" customWidth="1"/>
    <col min="8201" max="8201" width="53.140625" style="27" bestFit="1" customWidth="1"/>
    <col min="8202" max="8202" width="17.5703125" style="27" bestFit="1" customWidth="1"/>
    <col min="8203" max="8203" width="17.7109375" style="27" bestFit="1" customWidth="1"/>
    <col min="8204" max="8204" width="18.140625" style="27" bestFit="1" customWidth="1"/>
    <col min="8205" max="8205" width="9.28515625" style="27" bestFit="1" customWidth="1"/>
    <col min="8206" max="8206" width="2.85546875" style="27" customWidth="1"/>
    <col min="8207" max="8207" width="15.28515625" style="27" bestFit="1" customWidth="1"/>
    <col min="8208" max="8208" width="19.28515625" style="27" bestFit="1" customWidth="1"/>
    <col min="8209" max="8213" width="9.140625" style="27"/>
    <col min="8214" max="8214" width="12.85546875" style="27" bestFit="1" customWidth="1"/>
    <col min="8215" max="8448" width="9.140625" style="27"/>
    <col min="8449" max="8449" width="5.7109375" style="27" customWidth="1"/>
    <col min="8450" max="8450" width="15.5703125" style="27" bestFit="1" customWidth="1"/>
    <col min="8451" max="8452" width="20.7109375" style="27" customWidth="1"/>
    <col min="8453" max="8453" width="5.7109375" style="27" bestFit="1" customWidth="1"/>
    <col min="8454" max="8454" width="11.85546875" style="27" bestFit="1" customWidth="1"/>
    <col min="8455" max="8455" width="8.28515625" style="27" customWidth="1"/>
    <col min="8456" max="8456" width="10.5703125" style="27" bestFit="1" customWidth="1"/>
    <col min="8457" max="8457" width="53.140625" style="27" bestFit="1" customWidth="1"/>
    <col min="8458" max="8458" width="17.5703125" style="27" bestFit="1" customWidth="1"/>
    <col min="8459" max="8459" width="17.7109375" style="27" bestFit="1" customWidth="1"/>
    <col min="8460" max="8460" width="18.140625" style="27" bestFit="1" customWidth="1"/>
    <col min="8461" max="8461" width="9.28515625" style="27" bestFit="1" customWidth="1"/>
    <col min="8462" max="8462" width="2.85546875" style="27" customWidth="1"/>
    <col min="8463" max="8463" width="15.28515625" style="27" bestFit="1" customWidth="1"/>
    <col min="8464" max="8464" width="19.28515625" style="27" bestFit="1" customWidth="1"/>
    <col min="8465" max="8469" width="9.140625" style="27"/>
    <col min="8470" max="8470" width="12.85546875" style="27" bestFit="1" customWidth="1"/>
    <col min="8471" max="8704" width="9.140625" style="27"/>
    <col min="8705" max="8705" width="5.7109375" style="27" customWidth="1"/>
    <col min="8706" max="8706" width="15.5703125" style="27" bestFit="1" customWidth="1"/>
    <col min="8707" max="8708" width="20.7109375" style="27" customWidth="1"/>
    <col min="8709" max="8709" width="5.7109375" style="27" bestFit="1" customWidth="1"/>
    <col min="8710" max="8710" width="11.85546875" style="27" bestFit="1" customWidth="1"/>
    <col min="8711" max="8711" width="8.28515625" style="27" customWidth="1"/>
    <col min="8712" max="8712" width="10.5703125" style="27" bestFit="1" customWidth="1"/>
    <col min="8713" max="8713" width="53.140625" style="27" bestFit="1" customWidth="1"/>
    <col min="8714" max="8714" width="17.5703125" style="27" bestFit="1" customWidth="1"/>
    <col min="8715" max="8715" width="17.7109375" style="27" bestFit="1" customWidth="1"/>
    <col min="8716" max="8716" width="18.140625" style="27" bestFit="1" customWidth="1"/>
    <col min="8717" max="8717" width="9.28515625" style="27" bestFit="1" customWidth="1"/>
    <col min="8718" max="8718" width="2.85546875" style="27" customWidth="1"/>
    <col min="8719" max="8719" width="15.28515625" style="27" bestFit="1" customWidth="1"/>
    <col min="8720" max="8720" width="19.28515625" style="27" bestFit="1" customWidth="1"/>
    <col min="8721" max="8725" width="9.140625" style="27"/>
    <col min="8726" max="8726" width="12.85546875" style="27" bestFit="1" customWidth="1"/>
    <col min="8727" max="8960" width="9.140625" style="27"/>
    <col min="8961" max="8961" width="5.7109375" style="27" customWidth="1"/>
    <col min="8962" max="8962" width="15.5703125" style="27" bestFit="1" customWidth="1"/>
    <col min="8963" max="8964" width="20.7109375" style="27" customWidth="1"/>
    <col min="8965" max="8965" width="5.7109375" style="27" bestFit="1" customWidth="1"/>
    <col min="8966" max="8966" width="11.85546875" style="27" bestFit="1" customWidth="1"/>
    <col min="8967" max="8967" width="8.28515625" style="27" customWidth="1"/>
    <col min="8968" max="8968" width="10.5703125" style="27" bestFit="1" customWidth="1"/>
    <col min="8969" max="8969" width="53.140625" style="27" bestFit="1" customWidth="1"/>
    <col min="8970" max="8970" width="17.5703125" style="27" bestFit="1" customWidth="1"/>
    <col min="8971" max="8971" width="17.7109375" style="27" bestFit="1" customWidth="1"/>
    <col min="8972" max="8972" width="18.140625" style="27" bestFit="1" customWidth="1"/>
    <col min="8973" max="8973" width="9.28515625" style="27" bestFit="1" customWidth="1"/>
    <col min="8974" max="8974" width="2.85546875" style="27" customWidth="1"/>
    <col min="8975" max="8975" width="15.28515625" style="27" bestFit="1" customWidth="1"/>
    <col min="8976" max="8976" width="19.28515625" style="27" bestFit="1" customWidth="1"/>
    <col min="8977" max="8981" width="9.140625" style="27"/>
    <col min="8982" max="8982" width="12.85546875" style="27" bestFit="1" customWidth="1"/>
    <col min="8983" max="9216" width="9.140625" style="27"/>
    <col min="9217" max="9217" width="5.7109375" style="27" customWidth="1"/>
    <col min="9218" max="9218" width="15.5703125" style="27" bestFit="1" customWidth="1"/>
    <col min="9219" max="9220" width="20.7109375" style="27" customWidth="1"/>
    <col min="9221" max="9221" width="5.7109375" style="27" bestFit="1" customWidth="1"/>
    <col min="9222" max="9222" width="11.85546875" style="27" bestFit="1" customWidth="1"/>
    <col min="9223" max="9223" width="8.28515625" style="27" customWidth="1"/>
    <col min="9224" max="9224" width="10.5703125" style="27" bestFit="1" customWidth="1"/>
    <col min="9225" max="9225" width="53.140625" style="27" bestFit="1" customWidth="1"/>
    <col min="9226" max="9226" width="17.5703125" style="27" bestFit="1" customWidth="1"/>
    <col min="9227" max="9227" width="17.7109375" style="27" bestFit="1" customWidth="1"/>
    <col min="9228" max="9228" width="18.140625" style="27" bestFit="1" customWidth="1"/>
    <col min="9229" max="9229" width="9.28515625" style="27" bestFit="1" customWidth="1"/>
    <col min="9230" max="9230" width="2.85546875" style="27" customWidth="1"/>
    <col min="9231" max="9231" width="15.28515625" style="27" bestFit="1" customWidth="1"/>
    <col min="9232" max="9232" width="19.28515625" style="27" bestFit="1" customWidth="1"/>
    <col min="9233" max="9237" width="9.140625" style="27"/>
    <col min="9238" max="9238" width="12.85546875" style="27" bestFit="1" customWidth="1"/>
    <col min="9239" max="9472" width="9.140625" style="27"/>
    <col min="9473" max="9473" width="5.7109375" style="27" customWidth="1"/>
    <col min="9474" max="9474" width="15.5703125" style="27" bestFit="1" customWidth="1"/>
    <col min="9475" max="9476" width="20.7109375" style="27" customWidth="1"/>
    <col min="9477" max="9477" width="5.7109375" style="27" bestFit="1" customWidth="1"/>
    <col min="9478" max="9478" width="11.85546875" style="27" bestFit="1" customWidth="1"/>
    <col min="9479" max="9479" width="8.28515625" style="27" customWidth="1"/>
    <col min="9480" max="9480" width="10.5703125" style="27" bestFit="1" customWidth="1"/>
    <col min="9481" max="9481" width="53.140625" style="27" bestFit="1" customWidth="1"/>
    <col min="9482" max="9482" width="17.5703125" style="27" bestFit="1" customWidth="1"/>
    <col min="9483" max="9483" width="17.7109375" style="27" bestFit="1" customWidth="1"/>
    <col min="9484" max="9484" width="18.140625" style="27" bestFit="1" customWidth="1"/>
    <col min="9485" max="9485" width="9.28515625" style="27" bestFit="1" customWidth="1"/>
    <col min="9486" max="9486" width="2.85546875" style="27" customWidth="1"/>
    <col min="9487" max="9487" width="15.28515625" style="27" bestFit="1" customWidth="1"/>
    <col min="9488" max="9488" width="19.28515625" style="27" bestFit="1" customWidth="1"/>
    <col min="9489" max="9493" width="9.140625" style="27"/>
    <col min="9494" max="9494" width="12.85546875" style="27" bestFit="1" customWidth="1"/>
    <col min="9495" max="9728" width="9.140625" style="27"/>
    <col min="9729" max="9729" width="5.7109375" style="27" customWidth="1"/>
    <col min="9730" max="9730" width="15.5703125" style="27" bestFit="1" customWidth="1"/>
    <col min="9731" max="9732" width="20.7109375" style="27" customWidth="1"/>
    <col min="9733" max="9733" width="5.7109375" style="27" bestFit="1" customWidth="1"/>
    <col min="9734" max="9734" width="11.85546875" style="27" bestFit="1" customWidth="1"/>
    <col min="9735" max="9735" width="8.28515625" style="27" customWidth="1"/>
    <col min="9736" max="9736" width="10.5703125" style="27" bestFit="1" customWidth="1"/>
    <col min="9737" max="9737" width="53.140625" style="27" bestFit="1" customWidth="1"/>
    <col min="9738" max="9738" width="17.5703125" style="27" bestFit="1" customWidth="1"/>
    <col min="9739" max="9739" width="17.7109375" style="27" bestFit="1" customWidth="1"/>
    <col min="9740" max="9740" width="18.140625" style="27" bestFit="1" customWidth="1"/>
    <col min="9741" max="9741" width="9.28515625" style="27" bestFit="1" customWidth="1"/>
    <col min="9742" max="9742" width="2.85546875" style="27" customWidth="1"/>
    <col min="9743" max="9743" width="15.28515625" style="27" bestFit="1" customWidth="1"/>
    <col min="9744" max="9744" width="19.28515625" style="27" bestFit="1" customWidth="1"/>
    <col min="9745" max="9749" width="9.140625" style="27"/>
    <col min="9750" max="9750" width="12.85546875" style="27" bestFit="1" customWidth="1"/>
    <col min="9751" max="9984" width="9.140625" style="27"/>
    <col min="9985" max="9985" width="5.7109375" style="27" customWidth="1"/>
    <col min="9986" max="9986" width="15.5703125" style="27" bestFit="1" customWidth="1"/>
    <col min="9987" max="9988" width="20.7109375" style="27" customWidth="1"/>
    <col min="9989" max="9989" width="5.7109375" style="27" bestFit="1" customWidth="1"/>
    <col min="9990" max="9990" width="11.85546875" style="27" bestFit="1" customWidth="1"/>
    <col min="9991" max="9991" width="8.28515625" style="27" customWidth="1"/>
    <col min="9992" max="9992" width="10.5703125" style="27" bestFit="1" customWidth="1"/>
    <col min="9993" max="9993" width="53.140625" style="27" bestFit="1" customWidth="1"/>
    <col min="9994" max="9994" width="17.5703125" style="27" bestFit="1" customWidth="1"/>
    <col min="9995" max="9995" width="17.7109375" style="27" bestFit="1" customWidth="1"/>
    <col min="9996" max="9996" width="18.140625" style="27" bestFit="1" customWidth="1"/>
    <col min="9997" max="9997" width="9.28515625" style="27" bestFit="1" customWidth="1"/>
    <col min="9998" max="9998" width="2.85546875" style="27" customWidth="1"/>
    <col min="9999" max="9999" width="15.28515625" style="27" bestFit="1" customWidth="1"/>
    <col min="10000" max="10000" width="19.28515625" style="27" bestFit="1" customWidth="1"/>
    <col min="10001" max="10005" width="9.140625" style="27"/>
    <col min="10006" max="10006" width="12.85546875" style="27" bestFit="1" customWidth="1"/>
    <col min="10007" max="10240" width="9.140625" style="27"/>
    <col min="10241" max="10241" width="5.7109375" style="27" customWidth="1"/>
    <col min="10242" max="10242" width="15.5703125" style="27" bestFit="1" customWidth="1"/>
    <col min="10243" max="10244" width="20.7109375" style="27" customWidth="1"/>
    <col min="10245" max="10245" width="5.7109375" style="27" bestFit="1" customWidth="1"/>
    <col min="10246" max="10246" width="11.85546875" style="27" bestFit="1" customWidth="1"/>
    <col min="10247" max="10247" width="8.28515625" style="27" customWidth="1"/>
    <col min="10248" max="10248" width="10.5703125" style="27" bestFit="1" customWidth="1"/>
    <col min="10249" max="10249" width="53.140625" style="27" bestFit="1" customWidth="1"/>
    <col min="10250" max="10250" width="17.5703125" style="27" bestFit="1" customWidth="1"/>
    <col min="10251" max="10251" width="17.7109375" style="27" bestFit="1" customWidth="1"/>
    <col min="10252" max="10252" width="18.140625" style="27" bestFit="1" customWidth="1"/>
    <col min="10253" max="10253" width="9.28515625" style="27" bestFit="1" customWidth="1"/>
    <col min="10254" max="10254" width="2.85546875" style="27" customWidth="1"/>
    <col min="10255" max="10255" width="15.28515625" style="27" bestFit="1" customWidth="1"/>
    <col min="10256" max="10256" width="19.28515625" style="27" bestFit="1" customWidth="1"/>
    <col min="10257" max="10261" width="9.140625" style="27"/>
    <col min="10262" max="10262" width="12.85546875" style="27" bestFit="1" customWidth="1"/>
    <col min="10263" max="10496" width="9.140625" style="27"/>
    <col min="10497" max="10497" width="5.7109375" style="27" customWidth="1"/>
    <col min="10498" max="10498" width="15.5703125" style="27" bestFit="1" customWidth="1"/>
    <col min="10499" max="10500" width="20.7109375" style="27" customWidth="1"/>
    <col min="10501" max="10501" width="5.7109375" style="27" bestFit="1" customWidth="1"/>
    <col min="10502" max="10502" width="11.85546875" style="27" bestFit="1" customWidth="1"/>
    <col min="10503" max="10503" width="8.28515625" style="27" customWidth="1"/>
    <col min="10504" max="10504" width="10.5703125" style="27" bestFit="1" customWidth="1"/>
    <col min="10505" max="10505" width="53.140625" style="27" bestFit="1" customWidth="1"/>
    <col min="10506" max="10506" width="17.5703125" style="27" bestFit="1" customWidth="1"/>
    <col min="10507" max="10507" width="17.7109375" style="27" bestFit="1" customWidth="1"/>
    <col min="10508" max="10508" width="18.140625" style="27" bestFit="1" customWidth="1"/>
    <col min="10509" max="10509" width="9.28515625" style="27" bestFit="1" customWidth="1"/>
    <col min="10510" max="10510" width="2.85546875" style="27" customWidth="1"/>
    <col min="10511" max="10511" width="15.28515625" style="27" bestFit="1" customWidth="1"/>
    <col min="10512" max="10512" width="19.28515625" style="27" bestFit="1" customWidth="1"/>
    <col min="10513" max="10517" width="9.140625" style="27"/>
    <col min="10518" max="10518" width="12.85546875" style="27" bestFit="1" customWidth="1"/>
    <col min="10519" max="10752" width="9.140625" style="27"/>
    <col min="10753" max="10753" width="5.7109375" style="27" customWidth="1"/>
    <col min="10754" max="10754" width="15.5703125" style="27" bestFit="1" customWidth="1"/>
    <col min="10755" max="10756" width="20.7109375" style="27" customWidth="1"/>
    <col min="10757" max="10757" width="5.7109375" style="27" bestFit="1" customWidth="1"/>
    <col min="10758" max="10758" width="11.85546875" style="27" bestFit="1" customWidth="1"/>
    <col min="10759" max="10759" width="8.28515625" style="27" customWidth="1"/>
    <col min="10760" max="10760" width="10.5703125" style="27" bestFit="1" customWidth="1"/>
    <col min="10761" max="10761" width="53.140625" style="27" bestFit="1" customWidth="1"/>
    <col min="10762" max="10762" width="17.5703125" style="27" bestFit="1" customWidth="1"/>
    <col min="10763" max="10763" width="17.7109375" style="27" bestFit="1" customWidth="1"/>
    <col min="10764" max="10764" width="18.140625" style="27" bestFit="1" customWidth="1"/>
    <col min="10765" max="10765" width="9.28515625" style="27" bestFit="1" customWidth="1"/>
    <col min="10766" max="10766" width="2.85546875" style="27" customWidth="1"/>
    <col min="10767" max="10767" width="15.28515625" style="27" bestFit="1" customWidth="1"/>
    <col min="10768" max="10768" width="19.28515625" style="27" bestFit="1" customWidth="1"/>
    <col min="10769" max="10773" width="9.140625" style="27"/>
    <col min="10774" max="10774" width="12.85546875" style="27" bestFit="1" customWidth="1"/>
    <col min="10775" max="11008" width="9.140625" style="27"/>
    <col min="11009" max="11009" width="5.7109375" style="27" customWidth="1"/>
    <col min="11010" max="11010" width="15.5703125" style="27" bestFit="1" customWidth="1"/>
    <col min="11011" max="11012" width="20.7109375" style="27" customWidth="1"/>
    <col min="11013" max="11013" width="5.7109375" style="27" bestFit="1" customWidth="1"/>
    <col min="11014" max="11014" width="11.85546875" style="27" bestFit="1" customWidth="1"/>
    <col min="11015" max="11015" width="8.28515625" style="27" customWidth="1"/>
    <col min="11016" max="11016" width="10.5703125" style="27" bestFit="1" customWidth="1"/>
    <col min="11017" max="11017" width="53.140625" style="27" bestFit="1" customWidth="1"/>
    <col min="11018" max="11018" width="17.5703125" style="27" bestFit="1" customWidth="1"/>
    <col min="11019" max="11019" width="17.7109375" style="27" bestFit="1" customWidth="1"/>
    <col min="11020" max="11020" width="18.140625" style="27" bestFit="1" customWidth="1"/>
    <col min="11021" max="11021" width="9.28515625" style="27" bestFit="1" customWidth="1"/>
    <col min="11022" max="11022" width="2.85546875" style="27" customWidth="1"/>
    <col min="11023" max="11023" width="15.28515625" style="27" bestFit="1" customWidth="1"/>
    <col min="11024" max="11024" width="19.28515625" style="27" bestFit="1" customWidth="1"/>
    <col min="11025" max="11029" width="9.140625" style="27"/>
    <col min="11030" max="11030" width="12.85546875" style="27" bestFit="1" customWidth="1"/>
    <col min="11031" max="11264" width="9.140625" style="27"/>
    <col min="11265" max="11265" width="5.7109375" style="27" customWidth="1"/>
    <col min="11266" max="11266" width="15.5703125" style="27" bestFit="1" customWidth="1"/>
    <col min="11267" max="11268" width="20.7109375" style="27" customWidth="1"/>
    <col min="11269" max="11269" width="5.7109375" style="27" bestFit="1" customWidth="1"/>
    <col min="11270" max="11270" width="11.85546875" style="27" bestFit="1" customWidth="1"/>
    <col min="11271" max="11271" width="8.28515625" style="27" customWidth="1"/>
    <col min="11272" max="11272" width="10.5703125" style="27" bestFit="1" customWidth="1"/>
    <col min="11273" max="11273" width="53.140625" style="27" bestFit="1" customWidth="1"/>
    <col min="11274" max="11274" width="17.5703125" style="27" bestFit="1" customWidth="1"/>
    <col min="11275" max="11275" width="17.7109375" style="27" bestFit="1" customWidth="1"/>
    <col min="11276" max="11276" width="18.140625" style="27" bestFit="1" customWidth="1"/>
    <col min="11277" max="11277" width="9.28515625" style="27" bestFit="1" customWidth="1"/>
    <col min="11278" max="11278" width="2.85546875" style="27" customWidth="1"/>
    <col min="11279" max="11279" width="15.28515625" style="27" bestFit="1" customWidth="1"/>
    <col min="11280" max="11280" width="19.28515625" style="27" bestFit="1" customWidth="1"/>
    <col min="11281" max="11285" width="9.140625" style="27"/>
    <col min="11286" max="11286" width="12.85546875" style="27" bestFit="1" customWidth="1"/>
    <col min="11287" max="11520" width="9.140625" style="27"/>
    <col min="11521" max="11521" width="5.7109375" style="27" customWidth="1"/>
    <col min="11522" max="11522" width="15.5703125" style="27" bestFit="1" customWidth="1"/>
    <col min="11523" max="11524" width="20.7109375" style="27" customWidth="1"/>
    <col min="11525" max="11525" width="5.7109375" style="27" bestFit="1" customWidth="1"/>
    <col min="11526" max="11526" width="11.85546875" style="27" bestFit="1" customWidth="1"/>
    <col min="11527" max="11527" width="8.28515625" style="27" customWidth="1"/>
    <col min="11528" max="11528" width="10.5703125" style="27" bestFit="1" customWidth="1"/>
    <col min="11529" max="11529" width="53.140625" style="27" bestFit="1" customWidth="1"/>
    <col min="11530" max="11530" width="17.5703125" style="27" bestFit="1" customWidth="1"/>
    <col min="11531" max="11531" width="17.7109375" style="27" bestFit="1" customWidth="1"/>
    <col min="11532" max="11532" width="18.140625" style="27" bestFit="1" customWidth="1"/>
    <col min="11533" max="11533" width="9.28515625" style="27" bestFit="1" customWidth="1"/>
    <col min="11534" max="11534" width="2.85546875" style="27" customWidth="1"/>
    <col min="11535" max="11535" width="15.28515625" style="27" bestFit="1" customWidth="1"/>
    <col min="11536" max="11536" width="19.28515625" style="27" bestFit="1" customWidth="1"/>
    <col min="11537" max="11541" width="9.140625" style="27"/>
    <col min="11542" max="11542" width="12.85546875" style="27" bestFit="1" customWidth="1"/>
    <col min="11543" max="11776" width="9.140625" style="27"/>
    <col min="11777" max="11777" width="5.7109375" style="27" customWidth="1"/>
    <col min="11778" max="11778" width="15.5703125" style="27" bestFit="1" customWidth="1"/>
    <col min="11779" max="11780" width="20.7109375" style="27" customWidth="1"/>
    <col min="11781" max="11781" width="5.7109375" style="27" bestFit="1" customWidth="1"/>
    <col min="11782" max="11782" width="11.85546875" style="27" bestFit="1" customWidth="1"/>
    <col min="11783" max="11783" width="8.28515625" style="27" customWidth="1"/>
    <col min="11784" max="11784" width="10.5703125" style="27" bestFit="1" customWidth="1"/>
    <col min="11785" max="11785" width="53.140625" style="27" bestFit="1" customWidth="1"/>
    <col min="11786" max="11786" width="17.5703125" style="27" bestFit="1" customWidth="1"/>
    <col min="11787" max="11787" width="17.7109375" style="27" bestFit="1" customWidth="1"/>
    <col min="11788" max="11788" width="18.140625" style="27" bestFit="1" customWidth="1"/>
    <col min="11789" max="11789" width="9.28515625" style="27" bestFit="1" customWidth="1"/>
    <col min="11790" max="11790" width="2.85546875" style="27" customWidth="1"/>
    <col min="11791" max="11791" width="15.28515625" style="27" bestFit="1" customWidth="1"/>
    <col min="11792" max="11792" width="19.28515625" style="27" bestFit="1" customWidth="1"/>
    <col min="11793" max="11797" width="9.140625" style="27"/>
    <col min="11798" max="11798" width="12.85546875" style="27" bestFit="1" customWidth="1"/>
    <col min="11799" max="12032" width="9.140625" style="27"/>
    <col min="12033" max="12033" width="5.7109375" style="27" customWidth="1"/>
    <col min="12034" max="12034" width="15.5703125" style="27" bestFit="1" customWidth="1"/>
    <col min="12035" max="12036" width="20.7109375" style="27" customWidth="1"/>
    <col min="12037" max="12037" width="5.7109375" style="27" bestFit="1" customWidth="1"/>
    <col min="12038" max="12038" width="11.85546875" style="27" bestFit="1" customWidth="1"/>
    <col min="12039" max="12039" width="8.28515625" style="27" customWidth="1"/>
    <col min="12040" max="12040" width="10.5703125" style="27" bestFit="1" customWidth="1"/>
    <col min="12041" max="12041" width="53.140625" style="27" bestFit="1" customWidth="1"/>
    <col min="12042" max="12042" width="17.5703125" style="27" bestFit="1" customWidth="1"/>
    <col min="12043" max="12043" width="17.7109375" style="27" bestFit="1" customWidth="1"/>
    <col min="12044" max="12044" width="18.140625" style="27" bestFit="1" customWidth="1"/>
    <col min="12045" max="12045" width="9.28515625" style="27" bestFit="1" customWidth="1"/>
    <col min="12046" max="12046" width="2.85546875" style="27" customWidth="1"/>
    <col min="12047" max="12047" width="15.28515625" style="27" bestFit="1" customWidth="1"/>
    <col min="12048" max="12048" width="19.28515625" style="27" bestFit="1" customWidth="1"/>
    <col min="12049" max="12053" width="9.140625" style="27"/>
    <col min="12054" max="12054" width="12.85546875" style="27" bestFit="1" customWidth="1"/>
    <col min="12055" max="12288" width="9.140625" style="27"/>
    <col min="12289" max="12289" width="5.7109375" style="27" customWidth="1"/>
    <col min="12290" max="12290" width="15.5703125" style="27" bestFit="1" customWidth="1"/>
    <col min="12291" max="12292" width="20.7109375" style="27" customWidth="1"/>
    <col min="12293" max="12293" width="5.7109375" style="27" bestFit="1" customWidth="1"/>
    <col min="12294" max="12294" width="11.85546875" style="27" bestFit="1" customWidth="1"/>
    <col min="12295" max="12295" width="8.28515625" style="27" customWidth="1"/>
    <col min="12296" max="12296" width="10.5703125" style="27" bestFit="1" customWidth="1"/>
    <col min="12297" max="12297" width="53.140625" style="27" bestFit="1" customWidth="1"/>
    <col min="12298" max="12298" width="17.5703125" style="27" bestFit="1" customWidth="1"/>
    <col min="12299" max="12299" width="17.7109375" style="27" bestFit="1" customWidth="1"/>
    <col min="12300" max="12300" width="18.140625" style="27" bestFit="1" customWidth="1"/>
    <col min="12301" max="12301" width="9.28515625" style="27" bestFit="1" customWidth="1"/>
    <col min="12302" max="12302" width="2.85546875" style="27" customWidth="1"/>
    <col min="12303" max="12303" width="15.28515625" style="27" bestFit="1" customWidth="1"/>
    <col min="12304" max="12304" width="19.28515625" style="27" bestFit="1" customWidth="1"/>
    <col min="12305" max="12309" width="9.140625" style="27"/>
    <col min="12310" max="12310" width="12.85546875" style="27" bestFit="1" customWidth="1"/>
    <col min="12311" max="12544" width="9.140625" style="27"/>
    <col min="12545" max="12545" width="5.7109375" style="27" customWidth="1"/>
    <col min="12546" max="12546" width="15.5703125" style="27" bestFit="1" customWidth="1"/>
    <col min="12547" max="12548" width="20.7109375" style="27" customWidth="1"/>
    <col min="12549" max="12549" width="5.7109375" style="27" bestFit="1" customWidth="1"/>
    <col min="12550" max="12550" width="11.85546875" style="27" bestFit="1" customWidth="1"/>
    <col min="12551" max="12551" width="8.28515625" style="27" customWidth="1"/>
    <col min="12552" max="12552" width="10.5703125" style="27" bestFit="1" customWidth="1"/>
    <col min="12553" max="12553" width="53.140625" style="27" bestFit="1" customWidth="1"/>
    <col min="12554" max="12554" width="17.5703125" style="27" bestFit="1" customWidth="1"/>
    <col min="12555" max="12555" width="17.7109375" style="27" bestFit="1" customWidth="1"/>
    <col min="12556" max="12556" width="18.140625" style="27" bestFit="1" customWidth="1"/>
    <col min="12557" max="12557" width="9.28515625" style="27" bestFit="1" customWidth="1"/>
    <col min="12558" max="12558" width="2.85546875" style="27" customWidth="1"/>
    <col min="12559" max="12559" width="15.28515625" style="27" bestFit="1" customWidth="1"/>
    <col min="12560" max="12560" width="19.28515625" style="27" bestFit="1" customWidth="1"/>
    <col min="12561" max="12565" width="9.140625" style="27"/>
    <col min="12566" max="12566" width="12.85546875" style="27" bestFit="1" customWidth="1"/>
    <col min="12567" max="12800" width="9.140625" style="27"/>
    <col min="12801" max="12801" width="5.7109375" style="27" customWidth="1"/>
    <col min="12802" max="12802" width="15.5703125" style="27" bestFit="1" customWidth="1"/>
    <col min="12803" max="12804" width="20.7109375" style="27" customWidth="1"/>
    <col min="12805" max="12805" width="5.7109375" style="27" bestFit="1" customWidth="1"/>
    <col min="12806" max="12806" width="11.85546875" style="27" bestFit="1" customWidth="1"/>
    <col min="12807" max="12807" width="8.28515625" style="27" customWidth="1"/>
    <col min="12808" max="12808" width="10.5703125" style="27" bestFit="1" customWidth="1"/>
    <col min="12809" max="12809" width="53.140625" style="27" bestFit="1" customWidth="1"/>
    <col min="12810" max="12810" width="17.5703125" style="27" bestFit="1" customWidth="1"/>
    <col min="12811" max="12811" width="17.7109375" style="27" bestFit="1" customWidth="1"/>
    <col min="12812" max="12812" width="18.140625" style="27" bestFit="1" customWidth="1"/>
    <col min="12813" max="12813" width="9.28515625" style="27" bestFit="1" customWidth="1"/>
    <col min="12814" max="12814" width="2.85546875" style="27" customWidth="1"/>
    <col min="12815" max="12815" width="15.28515625" style="27" bestFit="1" customWidth="1"/>
    <col min="12816" max="12816" width="19.28515625" style="27" bestFit="1" customWidth="1"/>
    <col min="12817" max="12821" width="9.140625" style="27"/>
    <col min="12822" max="12822" width="12.85546875" style="27" bestFit="1" customWidth="1"/>
    <col min="12823" max="13056" width="9.140625" style="27"/>
    <col min="13057" max="13057" width="5.7109375" style="27" customWidth="1"/>
    <col min="13058" max="13058" width="15.5703125" style="27" bestFit="1" customWidth="1"/>
    <col min="13059" max="13060" width="20.7109375" style="27" customWidth="1"/>
    <col min="13061" max="13061" width="5.7109375" style="27" bestFit="1" customWidth="1"/>
    <col min="13062" max="13062" width="11.85546875" style="27" bestFit="1" customWidth="1"/>
    <col min="13063" max="13063" width="8.28515625" style="27" customWidth="1"/>
    <col min="13064" max="13064" width="10.5703125" style="27" bestFit="1" customWidth="1"/>
    <col min="13065" max="13065" width="53.140625" style="27" bestFit="1" customWidth="1"/>
    <col min="13066" max="13066" width="17.5703125" style="27" bestFit="1" customWidth="1"/>
    <col min="13067" max="13067" width="17.7109375" style="27" bestFit="1" customWidth="1"/>
    <col min="13068" max="13068" width="18.140625" style="27" bestFit="1" customWidth="1"/>
    <col min="13069" max="13069" width="9.28515625" style="27" bestFit="1" customWidth="1"/>
    <col min="13070" max="13070" width="2.85546875" style="27" customWidth="1"/>
    <col min="13071" max="13071" width="15.28515625" style="27" bestFit="1" customWidth="1"/>
    <col min="13072" max="13072" width="19.28515625" style="27" bestFit="1" customWidth="1"/>
    <col min="13073" max="13077" width="9.140625" style="27"/>
    <col min="13078" max="13078" width="12.85546875" style="27" bestFit="1" customWidth="1"/>
    <col min="13079" max="13312" width="9.140625" style="27"/>
    <col min="13313" max="13313" width="5.7109375" style="27" customWidth="1"/>
    <col min="13314" max="13314" width="15.5703125" style="27" bestFit="1" customWidth="1"/>
    <col min="13315" max="13316" width="20.7109375" style="27" customWidth="1"/>
    <col min="13317" max="13317" width="5.7109375" style="27" bestFit="1" customWidth="1"/>
    <col min="13318" max="13318" width="11.85546875" style="27" bestFit="1" customWidth="1"/>
    <col min="13319" max="13319" width="8.28515625" style="27" customWidth="1"/>
    <col min="13320" max="13320" width="10.5703125" style="27" bestFit="1" customWidth="1"/>
    <col min="13321" max="13321" width="53.140625" style="27" bestFit="1" customWidth="1"/>
    <col min="13322" max="13322" width="17.5703125" style="27" bestFit="1" customWidth="1"/>
    <col min="13323" max="13323" width="17.7109375" style="27" bestFit="1" customWidth="1"/>
    <col min="13324" max="13324" width="18.140625" style="27" bestFit="1" customWidth="1"/>
    <col min="13325" max="13325" width="9.28515625" style="27" bestFit="1" customWidth="1"/>
    <col min="13326" max="13326" width="2.85546875" style="27" customWidth="1"/>
    <col min="13327" max="13327" width="15.28515625" style="27" bestFit="1" customWidth="1"/>
    <col min="13328" max="13328" width="19.28515625" style="27" bestFit="1" customWidth="1"/>
    <col min="13329" max="13333" width="9.140625" style="27"/>
    <col min="13334" max="13334" width="12.85546875" style="27" bestFit="1" customWidth="1"/>
    <col min="13335" max="13568" width="9.140625" style="27"/>
    <col min="13569" max="13569" width="5.7109375" style="27" customWidth="1"/>
    <col min="13570" max="13570" width="15.5703125" style="27" bestFit="1" customWidth="1"/>
    <col min="13571" max="13572" width="20.7109375" style="27" customWidth="1"/>
    <col min="13573" max="13573" width="5.7109375" style="27" bestFit="1" customWidth="1"/>
    <col min="13574" max="13574" width="11.85546875" style="27" bestFit="1" customWidth="1"/>
    <col min="13575" max="13575" width="8.28515625" style="27" customWidth="1"/>
    <col min="13576" max="13576" width="10.5703125" style="27" bestFit="1" customWidth="1"/>
    <col min="13577" max="13577" width="53.140625" style="27" bestFit="1" customWidth="1"/>
    <col min="13578" max="13578" width="17.5703125" style="27" bestFit="1" customWidth="1"/>
    <col min="13579" max="13579" width="17.7109375" style="27" bestFit="1" customWidth="1"/>
    <col min="13580" max="13580" width="18.140625" style="27" bestFit="1" customWidth="1"/>
    <col min="13581" max="13581" width="9.28515625" style="27" bestFit="1" customWidth="1"/>
    <col min="13582" max="13582" width="2.85546875" style="27" customWidth="1"/>
    <col min="13583" max="13583" width="15.28515625" style="27" bestFit="1" customWidth="1"/>
    <col min="13584" max="13584" width="19.28515625" style="27" bestFit="1" customWidth="1"/>
    <col min="13585" max="13589" width="9.140625" style="27"/>
    <col min="13590" max="13590" width="12.85546875" style="27" bestFit="1" customWidth="1"/>
    <col min="13591" max="13824" width="9.140625" style="27"/>
    <col min="13825" max="13825" width="5.7109375" style="27" customWidth="1"/>
    <col min="13826" max="13826" width="15.5703125" style="27" bestFit="1" customWidth="1"/>
    <col min="13827" max="13828" width="20.7109375" style="27" customWidth="1"/>
    <col min="13829" max="13829" width="5.7109375" style="27" bestFit="1" customWidth="1"/>
    <col min="13830" max="13830" width="11.85546875" style="27" bestFit="1" customWidth="1"/>
    <col min="13831" max="13831" width="8.28515625" style="27" customWidth="1"/>
    <col min="13832" max="13832" width="10.5703125" style="27" bestFit="1" customWidth="1"/>
    <col min="13833" max="13833" width="53.140625" style="27" bestFit="1" customWidth="1"/>
    <col min="13834" max="13834" width="17.5703125" style="27" bestFit="1" customWidth="1"/>
    <col min="13835" max="13835" width="17.7109375" style="27" bestFit="1" customWidth="1"/>
    <col min="13836" max="13836" width="18.140625" style="27" bestFit="1" customWidth="1"/>
    <col min="13837" max="13837" width="9.28515625" style="27" bestFit="1" customWidth="1"/>
    <col min="13838" max="13838" width="2.85546875" style="27" customWidth="1"/>
    <col min="13839" max="13839" width="15.28515625" style="27" bestFit="1" customWidth="1"/>
    <col min="13840" max="13840" width="19.28515625" style="27" bestFit="1" customWidth="1"/>
    <col min="13841" max="13845" width="9.140625" style="27"/>
    <col min="13846" max="13846" width="12.85546875" style="27" bestFit="1" customWidth="1"/>
    <col min="13847" max="14080" width="9.140625" style="27"/>
    <col min="14081" max="14081" width="5.7109375" style="27" customWidth="1"/>
    <col min="14082" max="14082" width="15.5703125" style="27" bestFit="1" customWidth="1"/>
    <col min="14083" max="14084" width="20.7109375" style="27" customWidth="1"/>
    <col min="14085" max="14085" width="5.7109375" style="27" bestFit="1" customWidth="1"/>
    <col min="14086" max="14086" width="11.85546875" style="27" bestFit="1" customWidth="1"/>
    <col min="14087" max="14087" width="8.28515625" style="27" customWidth="1"/>
    <col min="14088" max="14088" width="10.5703125" style="27" bestFit="1" customWidth="1"/>
    <col min="14089" max="14089" width="53.140625" style="27" bestFit="1" customWidth="1"/>
    <col min="14090" max="14090" width="17.5703125" style="27" bestFit="1" customWidth="1"/>
    <col min="14091" max="14091" width="17.7109375" style="27" bestFit="1" customWidth="1"/>
    <col min="14092" max="14092" width="18.140625" style="27" bestFit="1" customWidth="1"/>
    <col min="14093" max="14093" width="9.28515625" style="27" bestFit="1" customWidth="1"/>
    <col min="14094" max="14094" width="2.85546875" style="27" customWidth="1"/>
    <col min="14095" max="14095" width="15.28515625" style="27" bestFit="1" customWidth="1"/>
    <col min="14096" max="14096" width="19.28515625" style="27" bestFit="1" customWidth="1"/>
    <col min="14097" max="14101" width="9.140625" style="27"/>
    <col min="14102" max="14102" width="12.85546875" style="27" bestFit="1" customWidth="1"/>
    <col min="14103" max="14336" width="9.140625" style="27"/>
    <col min="14337" max="14337" width="5.7109375" style="27" customWidth="1"/>
    <col min="14338" max="14338" width="15.5703125" style="27" bestFit="1" customWidth="1"/>
    <col min="14339" max="14340" width="20.7109375" style="27" customWidth="1"/>
    <col min="14341" max="14341" width="5.7109375" style="27" bestFit="1" customWidth="1"/>
    <col min="14342" max="14342" width="11.85546875" style="27" bestFit="1" customWidth="1"/>
    <col min="14343" max="14343" width="8.28515625" style="27" customWidth="1"/>
    <col min="14344" max="14344" width="10.5703125" style="27" bestFit="1" customWidth="1"/>
    <col min="14345" max="14345" width="53.140625" style="27" bestFit="1" customWidth="1"/>
    <col min="14346" max="14346" width="17.5703125" style="27" bestFit="1" customWidth="1"/>
    <col min="14347" max="14347" width="17.7109375" style="27" bestFit="1" customWidth="1"/>
    <col min="14348" max="14348" width="18.140625" style="27" bestFit="1" customWidth="1"/>
    <col min="14349" max="14349" width="9.28515625" style="27" bestFit="1" customWidth="1"/>
    <col min="14350" max="14350" width="2.85546875" style="27" customWidth="1"/>
    <col min="14351" max="14351" width="15.28515625" style="27" bestFit="1" customWidth="1"/>
    <col min="14352" max="14352" width="19.28515625" style="27" bestFit="1" customWidth="1"/>
    <col min="14353" max="14357" width="9.140625" style="27"/>
    <col min="14358" max="14358" width="12.85546875" style="27" bestFit="1" customWidth="1"/>
    <col min="14359" max="14592" width="9.140625" style="27"/>
    <col min="14593" max="14593" width="5.7109375" style="27" customWidth="1"/>
    <col min="14594" max="14594" width="15.5703125" style="27" bestFit="1" customWidth="1"/>
    <col min="14595" max="14596" width="20.7109375" style="27" customWidth="1"/>
    <col min="14597" max="14597" width="5.7109375" style="27" bestFit="1" customWidth="1"/>
    <col min="14598" max="14598" width="11.85546875" style="27" bestFit="1" customWidth="1"/>
    <col min="14599" max="14599" width="8.28515625" style="27" customWidth="1"/>
    <col min="14600" max="14600" width="10.5703125" style="27" bestFit="1" customWidth="1"/>
    <col min="14601" max="14601" width="53.140625" style="27" bestFit="1" customWidth="1"/>
    <col min="14602" max="14602" width="17.5703125" style="27" bestFit="1" customWidth="1"/>
    <col min="14603" max="14603" width="17.7109375" style="27" bestFit="1" customWidth="1"/>
    <col min="14604" max="14604" width="18.140625" style="27" bestFit="1" customWidth="1"/>
    <col min="14605" max="14605" width="9.28515625" style="27" bestFit="1" customWidth="1"/>
    <col min="14606" max="14606" width="2.85546875" style="27" customWidth="1"/>
    <col min="14607" max="14607" width="15.28515625" style="27" bestFit="1" customWidth="1"/>
    <col min="14608" max="14608" width="19.28515625" style="27" bestFit="1" customWidth="1"/>
    <col min="14609" max="14613" width="9.140625" style="27"/>
    <col min="14614" max="14614" width="12.85546875" style="27" bestFit="1" customWidth="1"/>
    <col min="14615" max="14848" width="9.140625" style="27"/>
    <col min="14849" max="14849" width="5.7109375" style="27" customWidth="1"/>
    <col min="14850" max="14850" width="15.5703125" style="27" bestFit="1" customWidth="1"/>
    <col min="14851" max="14852" width="20.7109375" style="27" customWidth="1"/>
    <col min="14853" max="14853" width="5.7109375" style="27" bestFit="1" customWidth="1"/>
    <col min="14854" max="14854" width="11.85546875" style="27" bestFit="1" customWidth="1"/>
    <col min="14855" max="14855" width="8.28515625" style="27" customWidth="1"/>
    <col min="14856" max="14856" width="10.5703125" style="27" bestFit="1" customWidth="1"/>
    <col min="14857" max="14857" width="53.140625" style="27" bestFit="1" customWidth="1"/>
    <col min="14858" max="14858" width="17.5703125" style="27" bestFit="1" customWidth="1"/>
    <col min="14859" max="14859" width="17.7109375" style="27" bestFit="1" customWidth="1"/>
    <col min="14860" max="14860" width="18.140625" style="27" bestFit="1" customWidth="1"/>
    <col min="14861" max="14861" width="9.28515625" style="27" bestFit="1" customWidth="1"/>
    <col min="14862" max="14862" width="2.85546875" style="27" customWidth="1"/>
    <col min="14863" max="14863" width="15.28515625" style="27" bestFit="1" customWidth="1"/>
    <col min="14864" max="14864" width="19.28515625" style="27" bestFit="1" customWidth="1"/>
    <col min="14865" max="14869" width="9.140625" style="27"/>
    <col min="14870" max="14870" width="12.85546875" style="27" bestFit="1" customWidth="1"/>
    <col min="14871" max="15104" width="9.140625" style="27"/>
    <col min="15105" max="15105" width="5.7109375" style="27" customWidth="1"/>
    <col min="15106" max="15106" width="15.5703125" style="27" bestFit="1" customWidth="1"/>
    <col min="15107" max="15108" width="20.7109375" style="27" customWidth="1"/>
    <col min="15109" max="15109" width="5.7109375" style="27" bestFit="1" customWidth="1"/>
    <col min="15110" max="15110" width="11.85546875" style="27" bestFit="1" customWidth="1"/>
    <col min="15111" max="15111" width="8.28515625" style="27" customWidth="1"/>
    <col min="15112" max="15112" width="10.5703125" style="27" bestFit="1" customWidth="1"/>
    <col min="15113" max="15113" width="53.140625" style="27" bestFit="1" customWidth="1"/>
    <col min="15114" max="15114" width="17.5703125" style="27" bestFit="1" customWidth="1"/>
    <col min="15115" max="15115" width="17.7109375" style="27" bestFit="1" customWidth="1"/>
    <col min="15116" max="15116" width="18.140625" style="27" bestFit="1" customWidth="1"/>
    <col min="15117" max="15117" width="9.28515625" style="27" bestFit="1" customWidth="1"/>
    <col min="15118" max="15118" width="2.85546875" style="27" customWidth="1"/>
    <col min="15119" max="15119" width="15.28515625" style="27" bestFit="1" customWidth="1"/>
    <col min="15120" max="15120" width="19.28515625" style="27" bestFit="1" customWidth="1"/>
    <col min="15121" max="15125" width="9.140625" style="27"/>
    <col min="15126" max="15126" width="12.85546875" style="27" bestFit="1" customWidth="1"/>
    <col min="15127" max="15360" width="9.140625" style="27"/>
    <col min="15361" max="15361" width="5.7109375" style="27" customWidth="1"/>
    <col min="15362" max="15362" width="15.5703125" style="27" bestFit="1" customWidth="1"/>
    <col min="15363" max="15364" width="20.7109375" style="27" customWidth="1"/>
    <col min="15365" max="15365" width="5.7109375" style="27" bestFit="1" customWidth="1"/>
    <col min="15366" max="15366" width="11.85546875" style="27" bestFit="1" customWidth="1"/>
    <col min="15367" max="15367" width="8.28515625" style="27" customWidth="1"/>
    <col min="15368" max="15368" width="10.5703125" style="27" bestFit="1" customWidth="1"/>
    <col min="15369" max="15369" width="53.140625" style="27" bestFit="1" customWidth="1"/>
    <col min="15370" max="15370" width="17.5703125" style="27" bestFit="1" customWidth="1"/>
    <col min="15371" max="15371" width="17.7109375" style="27" bestFit="1" customWidth="1"/>
    <col min="15372" max="15372" width="18.140625" style="27" bestFit="1" customWidth="1"/>
    <col min="15373" max="15373" width="9.28515625" style="27" bestFit="1" customWidth="1"/>
    <col min="15374" max="15374" width="2.85546875" style="27" customWidth="1"/>
    <col min="15375" max="15375" width="15.28515625" style="27" bestFit="1" customWidth="1"/>
    <col min="15376" max="15376" width="19.28515625" style="27" bestFit="1" customWidth="1"/>
    <col min="15377" max="15381" width="9.140625" style="27"/>
    <col min="15382" max="15382" width="12.85546875" style="27" bestFit="1" customWidth="1"/>
    <col min="15383" max="15616" width="9.140625" style="27"/>
    <col min="15617" max="15617" width="5.7109375" style="27" customWidth="1"/>
    <col min="15618" max="15618" width="15.5703125" style="27" bestFit="1" customWidth="1"/>
    <col min="15619" max="15620" width="20.7109375" style="27" customWidth="1"/>
    <col min="15621" max="15621" width="5.7109375" style="27" bestFit="1" customWidth="1"/>
    <col min="15622" max="15622" width="11.85546875" style="27" bestFit="1" customWidth="1"/>
    <col min="15623" max="15623" width="8.28515625" style="27" customWidth="1"/>
    <col min="15624" max="15624" width="10.5703125" style="27" bestFit="1" customWidth="1"/>
    <col min="15625" max="15625" width="53.140625" style="27" bestFit="1" customWidth="1"/>
    <col min="15626" max="15626" width="17.5703125" style="27" bestFit="1" customWidth="1"/>
    <col min="15627" max="15627" width="17.7109375" style="27" bestFit="1" customWidth="1"/>
    <col min="15628" max="15628" width="18.140625" style="27" bestFit="1" customWidth="1"/>
    <col min="15629" max="15629" width="9.28515625" style="27" bestFit="1" customWidth="1"/>
    <col min="15630" max="15630" width="2.85546875" style="27" customWidth="1"/>
    <col min="15631" max="15631" width="15.28515625" style="27" bestFit="1" customWidth="1"/>
    <col min="15632" max="15632" width="19.28515625" style="27" bestFit="1" customWidth="1"/>
    <col min="15633" max="15637" width="9.140625" style="27"/>
    <col min="15638" max="15638" width="12.85546875" style="27" bestFit="1" customWidth="1"/>
    <col min="15639" max="15872" width="9.140625" style="27"/>
    <col min="15873" max="15873" width="5.7109375" style="27" customWidth="1"/>
    <col min="15874" max="15874" width="15.5703125" style="27" bestFit="1" customWidth="1"/>
    <col min="15875" max="15876" width="20.7109375" style="27" customWidth="1"/>
    <col min="15877" max="15877" width="5.7109375" style="27" bestFit="1" customWidth="1"/>
    <col min="15878" max="15878" width="11.85546875" style="27" bestFit="1" customWidth="1"/>
    <col min="15879" max="15879" width="8.28515625" style="27" customWidth="1"/>
    <col min="15880" max="15880" width="10.5703125" style="27" bestFit="1" customWidth="1"/>
    <col min="15881" max="15881" width="53.140625" style="27" bestFit="1" customWidth="1"/>
    <col min="15882" max="15882" width="17.5703125" style="27" bestFit="1" customWidth="1"/>
    <col min="15883" max="15883" width="17.7109375" style="27" bestFit="1" customWidth="1"/>
    <col min="15884" max="15884" width="18.140625" style="27" bestFit="1" customWidth="1"/>
    <col min="15885" max="15885" width="9.28515625" style="27" bestFit="1" customWidth="1"/>
    <col min="15886" max="15886" width="2.85546875" style="27" customWidth="1"/>
    <col min="15887" max="15887" width="15.28515625" style="27" bestFit="1" customWidth="1"/>
    <col min="15888" max="15888" width="19.28515625" style="27" bestFit="1" customWidth="1"/>
    <col min="15889" max="15893" width="9.140625" style="27"/>
    <col min="15894" max="15894" width="12.85546875" style="27" bestFit="1" customWidth="1"/>
    <col min="15895" max="16128" width="9.140625" style="27"/>
    <col min="16129" max="16129" width="5.7109375" style="27" customWidth="1"/>
    <col min="16130" max="16130" width="15.5703125" style="27" bestFit="1" customWidth="1"/>
    <col min="16131" max="16132" width="20.7109375" style="27" customWidth="1"/>
    <col min="16133" max="16133" width="5.7109375" style="27" bestFit="1" customWidth="1"/>
    <col min="16134" max="16134" width="11.85546875" style="27" bestFit="1" customWidth="1"/>
    <col min="16135" max="16135" width="8.28515625" style="27" customWidth="1"/>
    <col min="16136" max="16136" width="10.5703125" style="27" bestFit="1" customWidth="1"/>
    <col min="16137" max="16137" width="53.140625" style="27" bestFit="1" customWidth="1"/>
    <col min="16138" max="16138" width="17.5703125" style="27" bestFit="1" customWidth="1"/>
    <col min="16139" max="16139" width="17.7109375" style="27" bestFit="1" customWidth="1"/>
    <col min="16140" max="16140" width="18.140625" style="27" bestFit="1" customWidth="1"/>
    <col min="16141" max="16141" width="9.28515625" style="27" bestFit="1" customWidth="1"/>
    <col min="16142" max="16142" width="2.85546875" style="27" customWidth="1"/>
    <col min="16143" max="16143" width="15.28515625" style="27" bestFit="1" customWidth="1"/>
    <col min="16144" max="16144" width="19.28515625" style="27" bestFit="1" customWidth="1"/>
    <col min="16145" max="16149" width="9.140625" style="27"/>
    <col min="16150" max="16150" width="12.85546875" style="27" bestFit="1" customWidth="1"/>
    <col min="16151" max="16384" width="9.140625" style="27"/>
  </cols>
  <sheetData>
    <row r="1" spans="1:22" ht="13.5" customHeight="1" x14ac:dyDescent="0.15">
      <c r="D1" s="173" t="s">
        <v>69</v>
      </c>
      <c r="E1" s="173"/>
      <c r="F1" s="173"/>
      <c r="G1" s="173"/>
      <c r="H1" s="173"/>
      <c r="I1" s="173"/>
      <c r="L1" s="28" t="s">
        <v>70</v>
      </c>
      <c r="M1" s="29">
        <v>1500</v>
      </c>
      <c r="N1" s="27" t="s">
        <v>71</v>
      </c>
    </row>
    <row r="2" spans="1:22" ht="13.5" customHeight="1" thickBot="1" x14ac:dyDescent="0.2">
      <c r="D2" s="173"/>
      <c r="E2" s="173"/>
      <c r="F2" s="173"/>
      <c r="G2" s="173"/>
      <c r="H2" s="173"/>
      <c r="I2" s="173"/>
      <c r="L2" s="15" t="s">
        <v>72</v>
      </c>
      <c r="M2" s="16">
        <v>1000</v>
      </c>
      <c r="N2" s="17" t="s">
        <v>71</v>
      </c>
    </row>
    <row r="3" spans="1:22" ht="17.100000000000001" customHeight="1" x14ac:dyDescent="0.15">
      <c r="B3" s="63" t="s">
        <v>73</v>
      </c>
      <c r="C3" s="174"/>
      <c r="D3" s="175"/>
      <c r="E3" s="30"/>
      <c r="F3" s="31"/>
      <c r="G3" s="32"/>
      <c r="H3" s="33"/>
      <c r="R3" s="28"/>
    </row>
    <row r="4" spans="1:22" ht="17.100000000000001" customHeight="1" x14ac:dyDescent="0.15">
      <c r="A4" s="17"/>
      <c r="B4" s="18" t="s">
        <v>74</v>
      </c>
      <c r="C4" s="176"/>
      <c r="D4" s="177"/>
      <c r="E4" s="15"/>
      <c r="H4" s="19"/>
      <c r="I4" s="17"/>
      <c r="J4" s="15"/>
      <c r="K4" s="20"/>
      <c r="L4" s="21" t="s">
        <v>75</v>
      </c>
      <c r="M4" s="36">
        <f>SUM(M7:M127)</f>
        <v>0</v>
      </c>
      <c r="N4" s="37" t="s">
        <v>71</v>
      </c>
      <c r="Q4" s="28" t="s">
        <v>76</v>
      </c>
      <c r="R4" s="28" t="s">
        <v>77</v>
      </c>
      <c r="S4" s="28" t="s">
        <v>78</v>
      </c>
      <c r="T4" s="28" t="s">
        <v>79</v>
      </c>
      <c r="V4" s="28" t="s">
        <v>80</v>
      </c>
    </row>
    <row r="5" spans="1:22" ht="17.100000000000001" customHeight="1" thickBot="1" x14ac:dyDescent="0.2">
      <c r="A5" s="17"/>
      <c r="B5" s="22" t="s">
        <v>81</v>
      </c>
      <c r="C5" s="178"/>
      <c r="D5" s="179"/>
      <c r="E5" s="15"/>
      <c r="F5" s="60" t="s">
        <v>82</v>
      </c>
      <c r="G5" s="160">
        <v>45683</v>
      </c>
      <c r="H5" s="19"/>
      <c r="I5" s="17"/>
      <c r="J5" s="15"/>
      <c r="K5" s="20"/>
      <c r="L5" s="15"/>
      <c r="O5" s="180" t="s">
        <v>83</v>
      </c>
      <c r="P5" s="181"/>
      <c r="R5" s="28"/>
    </row>
    <row r="6" spans="1:22" s="28" customFormat="1" ht="27.75" customHeight="1" thickBot="1" x14ac:dyDescent="0.2">
      <c r="A6" s="15"/>
      <c r="B6" s="23" t="s">
        <v>77</v>
      </c>
      <c r="C6" s="24" t="s">
        <v>62</v>
      </c>
      <c r="D6" s="24" t="s">
        <v>63</v>
      </c>
      <c r="E6" s="24" t="s">
        <v>61</v>
      </c>
      <c r="F6" s="24" t="s">
        <v>64</v>
      </c>
      <c r="G6" s="24" t="s">
        <v>84</v>
      </c>
      <c r="H6" s="25" t="s">
        <v>65</v>
      </c>
      <c r="I6" s="24" t="s">
        <v>66</v>
      </c>
      <c r="J6" s="24" t="s">
        <v>67</v>
      </c>
      <c r="K6" s="24" t="s">
        <v>85</v>
      </c>
      <c r="L6" s="24" t="s">
        <v>68</v>
      </c>
      <c r="M6" s="168" t="s">
        <v>86</v>
      </c>
      <c r="N6" s="169"/>
      <c r="O6" s="61" t="s">
        <v>87</v>
      </c>
      <c r="P6" s="62" t="s">
        <v>88</v>
      </c>
      <c r="Q6" s="28" t="s">
        <v>89</v>
      </c>
      <c r="R6" s="28" t="s">
        <v>90</v>
      </c>
      <c r="S6" s="28" t="s">
        <v>91</v>
      </c>
      <c r="T6" s="28" t="s">
        <v>92</v>
      </c>
      <c r="V6" s="28" t="s">
        <v>93</v>
      </c>
    </row>
    <row r="7" spans="1:22" ht="30" customHeight="1" x14ac:dyDescent="0.15">
      <c r="A7" s="17">
        <v>1</v>
      </c>
      <c r="B7" s="64"/>
      <c r="C7" s="65"/>
      <c r="D7" s="65"/>
      <c r="E7" s="66"/>
      <c r="F7" s="41"/>
      <c r="G7" s="42" t="str">
        <f t="shared" ref="G7:G63" si="0">IF(F7="","",DATEDIF(F7,$G$5,"Y")&amp;"才")</f>
        <v/>
      </c>
      <c r="H7" s="43"/>
      <c r="I7" s="65"/>
      <c r="J7" s="44"/>
      <c r="K7" s="67" t="str">
        <f>IF($C7="","",IF($C$3="","",$C$3))</f>
        <v/>
      </c>
      <c r="L7" s="68"/>
      <c r="M7" s="69">
        <f>IF(B7="",0,IF(B7="2級",$M$1,$M$2))</f>
        <v>0</v>
      </c>
      <c r="N7" s="70" t="s">
        <v>71</v>
      </c>
      <c r="O7" s="71"/>
      <c r="P7" s="72"/>
      <c r="Q7" s="28" t="s">
        <v>90</v>
      </c>
      <c r="R7" s="28" t="s">
        <v>94</v>
      </c>
      <c r="S7" s="28" t="s">
        <v>95</v>
      </c>
      <c r="T7" s="28" t="s">
        <v>96</v>
      </c>
    </row>
    <row r="8" spans="1:22" ht="30" customHeight="1" x14ac:dyDescent="0.15">
      <c r="A8" s="17">
        <v>2</v>
      </c>
      <c r="B8" s="73"/>
      <c r="C8" s="74"/>
      <c r="D8" s="74"/>
      <c r="E8" s="75"/>
      <c r="F8" s="45"/>
      <c r="G8" s="46" t="str">
        <f t="shared" si="0"/>
        <v/>
      </c>
      <c r="H8" s="47"/>
      <c r="I8" s="74"/>
      <c r="J8" s="48"/>
      <c r="K8" s="76" t="str">
        <f t="shared" ref="K8:K31" si="1">IF($C8="","",IF($C$3="","",$C$3))</f>
        <v/>
      </c>
      <c r="L8" s="75"/>
      <c r="M8" s="69">
        <f t="shared" ref="M8:M63" si="2">IF(B8="",0,IF(B8="2級",$M$1,$M$2))</f>
        <v>0</v>
      </c>
      <c r="N8" s="77" t="s">
        <v>71</v>
      </c>
      <c r="O8" s="78"/>
      <c r="P8" s="79"/>
      <c r="Q8" s="28" t="s">
        <v>94</v>
      </c>
      <c r="R8" s="28" t="s">
        <v>97</v>
      </c>
      <c r="S8" s="28" t="s">
        <v>98</v>
      </c>
    </row>
    <row r="9" spans="1:22" ht="30" customHeight="1" x14ac:dyDescent="0.15">
      <c r="A9" s="17">
        <v>3</v>
      </c>
      <c r="B9" s="73"/>
      <c r="C9" s="74"/>
      <c r="D9" s="74"/>
      <c r="E9" s="75"/>
      <c r="F9" s="45"/>
      <c r="G9" s="46" t="str">
        <f t="shared" si="0"/>
        <v/>
      </c>
      <c r="H9" s="47"/>
      <c r="I9" s="74"/>
      <c r="J9" s="48"/>
      <c r="K9" s="76" t="str">
        <f t="shared" si="1"/>
        <v/>
      </c>
      <c r="L9" s="75"/>
      <c r="M9" s="69">
        <f t="shared" si="2"/>
        <v>0</v>
      </c>
      <c r="N9" s="77" t="s">
        <v>71</v>
      </c>
      <c r="O9" s="78"/>
      <c r="P9" s="79"/>
      <c r="Q9" s="28" t="s">
        <v>97</v>
      </c>
      <c r="R9" s="28" t="s">
        <v>99</v>
      </c>
      <c r="S9" s="28" t="s">
        <v>100</v>
      </c>
    </row>
    <row r="10" spans="1:22" ht="30" customHeight="1" x14ac:dyDescent="0.15">
      <c r="A10" s="17">
        <v>4</v>
      </c>
      <c r="B10" s="73"/>
      <c r="C10" s="74"/>
      <c r="D10" s="74"/>
      <c r="E10" s="75"/>
      <c r="F10" s="45"/>
      <c r="G10" s="46" t="str">
        <f t="shared" si="0"/>
        <v/>
      </c>
      <c r="H10" s="47"/>
      <c r="I10" s="74"/>
      <c r="J10" s="48"/>
      <c r="K10" s="76" t="str">
        <f t="shared" si="1"/>
        <v/>
      </c>
      <c r="L10" s="75"/>
      <c r="M10" s="69">
        <f t="shared" si="2"/>
        <v>0</v>
      </c>
      <c r="N10" s="77" t="s">
        <v>71</v>
      </c>
      <c r="O10" s="78"/>
      <c r="P10" s="79"/>
      <c r="Q10" s="28" t="s">
        <v>99</v>
      </c>
      <c r="R10" s="28" t="s">
        <v>101</v>
      </c>
      <c r="S10" s="28" t="s">
        <v>102</v>
      </c>
    </row>
    <row r="11" spans="1:22" ht="30" customHeight="1" x14ac:dyDescent="0.15">
      <c r="A11" s="17">
        <v>5</v>
      </c>
      <c r="B11" s="80"/>
      <c r="C11" s="81"/>
      <c r="D11" s="81"/>
      <c r="E11" s="82"/>
      <c r="F11" s="49"/>
      <c r="G11" s="50" t="str">
        <f t="shared" si="0"/>
        <v/>
      </c>
      <c r="H11" s="51"/>
      <c r="I11" s="81"/>
      <c r="J11" s="52"/>
      <c r="K11" s="83" t="str">
        <f t="shared" si="1"/>
        <v/>
      </c>
      <c r="L11" s="84"/>
      <c r="M11" s="85">
        <f t="shared" si="2"/>
        <v>0</v>
      </c>
      <c r="N11" s="86" t="s">
        <v>71</v>
      </c>
      <c r="O11" s="87"/>
      <c r="P11" s="88"/>
      <c r="Q11" s="28" t="s">
        <v>101</v>
      </c>
      <c r="R11" s="28" t="s">
        <v>103</v>
      </c>
      <c r="S11" s="28" t="s">
        <v>104</v>
      </c>
    </row>
    <row r="12" spans="1:22" ht="30" customHeight="1" x14ac:dyDescent="0.15">
      <c r="A12" s="17">
        <v>6</v>
      </c>
      <c r="B12" s="89"/>
      <c r="C12" s="90"/>
      <c r="D12" s="90"/>
      <c r="E12" s="91"/>
      <c r="F12" s="53"/>
      <c r="G12" s="54" t="str">
        <f t="shared" si="0"/>
        <v/>
      </c>
      <c r="H12" s="55"/>
      <c r="I12" s="90"/>
      <c r="J12" s="56"/>
      <c r="K12" s="92" t="str">
        <f t="shared" si="1"/>
        <v/>
      </c>
      <c r="L12" s="91"/>
      <c r="M12" s="93">
        <f t="shared" si="2"/>
        <v>0</v>
      </c>
      <c r="N12" s="94" t="s">
        <v>71</v>
      </c>
      <c r="O12" s="95"/>
      <c r="P12" s="96"/>
      <c r="Q12" s="28" t="s">
        <v>103</v>
      </c>
      <c r="R12" s="28" t="s">
        <v>105</v>
      </c>
      <c r="S12" s="28" t="s">
        <v>106</v>
      </c>
    </row>
    <row r="13" spans="1:22" ht="30" customHeight="1" x14ac:dyDescent="0.15">
      <c r="A13" s="17">
        <v>7</v>
      </c>
      <c r="B13" s="73"/>
      <c r="C13" s="74"/>
      <c r="D13" s="74"/>
      <c r="E13" s="75"/>
      <c r="F13" s="45"/>
      <c r="G13" s="46" t="str">
        <f t="shared" si="0"/>
        <v/>
      </c>
      <c r="H13" s="47"/>
      <c r="I13" s="74"/>
      <c r="J13" s="48"/>
      <c r="K13" s="76" t="str">
        <f t="shared" si="1"/>
        <v/>
      </c>
      <c r="L13" s="48"/>
      <c r="M13" s="69">
        <f t="shared" si="2"/>
        <v>0</v>
      </c>
      <c r="N13" s="77" t="s">
        <v>71</v>
      </c>
      <c r="O13" s="78"/>
      <c r="P13" s="79"/>
      <c r="Q13" s="28" t="s">
        <v>105</v>
      </c>
      <c r="R13" s="28" t="s">
        <v>107</v>
      </c>
      <c r="S13" s="28" t="s">
        <v>108</v>
      </c>
    </row>
    <row r="14" spans="1:22" ht="30" customHeight="1" x14ac:dyDescent="0.15">
      <c r="A14" s="17">
        <v>8</v>
      </c>
      <c r="B14" s="73"/>
      <c r="C14" s="74"/>
      <c r="D14" s="74"/>
      <c r="E14" s="75"/>
      <c r="F14" s="45"/>
      <c r="G14" s="46" t="str">
        <f t="shared" si="0"/>
        <v/>
      </c>
      <c r="H14" s="47"/>
      <c r="I14" s="74"/>
      <c r="J14" s="48"/>
      <c r="K14" s="76" t="str">
        <f t="shared" si="1"/>
        <v/>
      </c>
      <c r="L14" s="48"/>
      <c r="M14" s="69">
        <f t="shared" si="2"/>
        <v>0</v>
      </c>
      <c r="N14" s="77" t="s">
        <v>71</v>
      </c>
      <c r="O14" s="78"/>
      <c r="P14" s="79"/>
      <c r="S14" s="28" t="s">
        <v>109</v>
      </c>
    </row>
    <row r="15" spans="1:22" ht="30" customHeight="1" x14ac:dyDescent="0.15">
      <c r="A15" s="17">
        <v>9</v>
      </c>
      <c r="B15" s="73"/>
      <c r="C15" s="74"/>
      <c r="D15" s="74"/>
      <c r="E15" s="75"/>
      <c r="F15" s="45"/>
      <c r="G15" s="46" t="str">
        <f t="shared" si="0"/>
        <v/>
      </c>
      <c r="H15" s="47"/>
      <c r="I15" s="74"/>
      <c r="J15" s="48"/>
      <c r="K15" s="76" t="str">
        <f t="shared" si="1"/>
        <v/>
      </c>
      <c r="L15" s="48"/>
      <c r="M15" s="69">
        <f t="shared" si="2"/>
        <v>0</v>
      </c>
      <c r="N15" s="77" t="s">
        <v>71</v>
      </c>
      <c r="O15" s="78"/>
      <c r="P15" s="79"/>
      <c r="S15" s="28" t="s">
        <v>110</v>
      </c>
    </row>
    <row r="16" spans="1:22" ht="30" customHeight="1" x14ac:dyDescent="0.15">
      <c r="A16" s="17">
        <v>10</v>
      </c>
      <c r="B16" s="97"/>
      <c r="C16" s="98"/>
      <c r="D16" s="98"/>
      <c r="E16" s="99"/>
      <c r="F16" s="98"/>
      <c r="G16" s="100" t="str">
        <f t="shared" si="0"/>
        <v/>
      </c>
      <c r="H16" s="101"/>
      <c r="I16" s="102"/>
      <c r="J16" s="98"/>
      <c r="K16" s="103" t="str">
        <f t="shared" si="1"/>
        <v/>
      </c>
      <c r="L16" s="52"/>
      <c r="M16" s="104">
        <f t="shared" si="2"/>
        <v>0</v>
      </c>
      <c r="N16" s="105" t="s">
        <v>71</v>
      </c>
      <c r="O16" s="106"/>
      <c r="P16" s="107"/>
      <c r="S16" s="28" t="s">
        <v>111</v>
      </c>
    </row>
    <row r="17" spans="1:19" ht="30" customHeight="1" x14ac:dyDescent="0.15">
      <c r="A17" s="17">
        <v>11</v>
      </c>
      <c r="B17" s="108"/>
      <c r="C17" s="109"/>
      <c r="D17" s="109"/>
      <c r="E17" s="68"/>
      <c r="F17" s="109"/>
      <c r="G17" s="110" t="str">
        <f t="shared" si="0"/>
        <v/>
      </c>
      <c r="H17" s="111"/>
      <c r="I17" s="112"/>
      <c r="J17" s="109"/>
      <c r="K17" s="113" t="str">
        <f t="shared" si="1"/>
        <v/>
      </c>
      <c r="L17" s="109"/>
      <c r="M17" s="69">
        <f t="shared" si="2"/>
        <v>0</v>
      </c>
      <c r="N17" s="70" t="s">
        <v>71</v>
      </c>
      <c r="O17" s="114"/>
      <c r="P17" s="72"/>
      <c r="S17" s="28" t="s">
        <v>112</v>
      </c>
    </row>
    <row r="18" spans="1:19" ht="30" customHeight="1" x14ac:dyDescent="0.15">
      <c r="A18" s="17">
        <v>12</v>
      </c>
      <c r="B18" s="73"/>
      <c r="C18" s="48"/>
      <c r="D18" s="48"/>
      <c r="E18" s="68"/>
      <c r="F18" s="48"/>
      <c r="G18" s="115" t="str">
        <f t="shared" si="0"/>
        <v/>
      </c>
      <c r="H18" s="116"/>
      <c r="I18" s="117"/>
      <c r="J18" s="48"/>
      <c r="K18" s="113" t="str">
        <f t="shared" si="1"/>
        <v/>
      </c>
      <c r="L18" s="48"/>
      <c r="M18" s="69">
        <f t="shared" si="2"/>
        <v>0</v>
      </c>
      <c r="N18" s="77" t="s">
        <v>71</v>
      </c>
      <c r="O18" s="118"/>
      <c r="P18" s="79"/>
      <c r="S18" s="28" t="s">
        <v>113</v>
      </c>
    </row>
    <row r="19" spans="1:19" ht="30" customHeight="1" x14ac:dyDescent="0.15">
      <c r="A19" s="17">
        <v>13</v>
      </c>
      <c r="B19" s="73"/>
      <c r="C19" s="48"/>
      <c r="D19" s="48"/>
      <c r="E19" s="68"/>
      <c r="F19" s="48"/>
      <c r="G19" s="115" t="str">
        <f t="shared" si="0"/>
        <v/>
      </c>
      <c r="H19" s="116"/>
      <c r="I19" s="117"/>
      <c r="J19" s="48"/>
      <c r="K19" s="113" t="str">
        <f t="shared" si="1"/>
        <v/>
      </c>
      <c r="L19" s="48"/>
      <c r="M19" s="69">
        <f t="shared" si="2"/>
        <v>0</v>
      </c>
      <c r="N19" s="77" t="s">
        <v>71</v>
      </c>
      <c r="O19" s="118"/>
      <c r="P19" s="79"/>
    </row>
    <row r="20" spans="1:19" ht="30" customHeight="1" x14ac:dyDescent="0.15">
      <c r="A20" s="17">
        <v>14</v>
      </c>
      <c r="B20" s="73"/>
      <c r="C20" s="48"/>
      <c r="D20" s="48"/>
      <c r="E20" s="68"/>
      <c r="F20" s="48"/>
      <c r="G20" s="115" t="str">
        <f t="shared" si="0"/>
        <v/>
      </c>
      <c r="H20" s="116"/>
      <c r="I20" s="117"/>
      <c r="J20" s="48"/>
      <c r="K20" s="113" t="str">
        <f t="shared" si="1"/>
        <v/>
      </c>
      <c r="L20" s="48"/>
      <c r="M20" s="69">
        <f t="shared" si="2"/>
        <v>0</v>
      </c>
      <c r="N20" s="77" t="s">
        <v>71</v>
      </c>
      <c r="O20" s="118"/>
      <c r="P20" s="79"/>
    </row>
    <row r="21" spans="1:19" ht="30" customHeight="1" x14ac:dyDescent="0.15">
      <c r="A21" s="17">
        <v>15</v>
      </c>
      <c r="B21" s="119"/>
      <c r="C21" s="120"/>
      <c r="D21" s="120"/>
      <c r="E21" s="121"/>
      <c r="F21" s="120"/>
      <c r="G21" s="122" t="str">
        <f t="shared" si="0"/>
        <v/>
      </c>
      <c r="H21" s="123"/>
      <c r="I21" s="124"/>
      <c r="J21" s="120"/>
      <c r="K21" s="125" t="str">
        <f t="shared" si="1"/>
        <v/>
      </c>
      <c r="L21" s="120"/>
      <c r="M21" s="85">
        <f t="shared" si="2"/>
        <v>0</v>
      </c>
      <c r="N21" s="86" t="s">
        <v>71</v>
      </c>
      <c r="O21" s="126"/>
      <c r="P21" s="88"/>
    </row>
    <row r="22" spans="1:19" ht="30" customHeight="1" x14ac:dyDescent="0.15">
      <c r="A22" s="17">
        <v>16</v>
      </c>
      <c r="B22" s="89"/>
      <c r="C22" s="56"/>
      <c r="D22" s="56"/>
      <c r="E22" s="91"/>
      <c r="F22" s="56"/>
      <c r="G22" s="127" t="str">
        <f t="shared" si="0"/>
        <v/>
      </c>
      <c r="H22" s="128"/>
      <c r="I22" s="129"/>
      <c r="J22" s="56"/>
      <c r="K22" s="92" t="str">
        <f t="shared" si="1"/>
        <v/>
      </c>
      <c r="L22" s="56"/>
      <c r="M22" s="93">
        <f t="shared" si="2"/>
        <v>0</v>
      </c>
      <c r="N22" s="94" t="s">
        <v>71</v>
      </c>
      <c r="O22" s="130"/>
      <c r="P22" s="96"/>
    </row>
    <row r="23" spans="1:19" ht="30" customHeight="1" x14ac:dyDescent="0.15">
      <c r="A23" s="17">
        <v>17</v>
      </c>
      <c r="B23" s="73"/>
      <c r="C23" s="48"/>
      <c r="D23" s="48"/>
      <c r="E23" s="68"/>
      <c r="F23" s="48"/>
      <c r="G23" s="115" t="str">
        <f t="shared" si="0"/>
        <v/>
      </c>
      <c r="H23" s="116"/>
      <c r="I23" s="117"/>
      <c r="J23" s="48"/>
      <c r="K23" s="113" t="str">
        <f t="shared" si="1"/>
        <v/>
      </c>
      <c r="L23" s="48"/>
      <c r="M23" s="69">
        <f t="shared" si="2"/>
        <v>0</v>
      </c>
      <c r="N23" s="77" t="s">
        <v>71</v>
      </c>
      <c r="O23" s="118"/>
      <c r="P23" s="79"/>
    </row>
    <row r="24" spans="1:19" ht="30" customHeight="1" x14ac:dyDescent="0.15">
      <c r="A24" s="17">
        <v>18</v>
      </c>
      <c r="B24" s="73"/>
      <c r="C24" s="48"/>
      <c r="D24" s="48"/>
      <c r="E24" s="68"/>
      <c r="F24" s="48"/>
      <c r="G24" s="115" t="str">
        <f t="shared" si="0"/>
        <v/>
      </c>
      <c r="H24" s="116"/>
      <c r="I24" s="117"/>
      <c r="J24" s="48"/>
      <c r="K24" s="113" t="str">
        <f t="shared" si="1"/>
        <v/>
      </c>
      <c r="L24" s="48"/>
      <c r="M24" s="69">
        <f t="shared" si="2"/>
        <v>0</v>
      </c>
      <c r="N24" s="77" t="s">
        <v>71</v>
      </c>
      <c r="O24" s="118"/>
      <c r="P24" s="79"/>
    </row>
    <row r="25" spans="1:19" ht="30" customHeight="1" x14ac:dyDescent="0.15">
      <c r="A25" s="17">
        <v>19</v>
      </c>
      <c r="B25" s="73"/>
      <c r="C25" s="48"/>
      <c r="D25" s="48"/>
      <c r="E25" s="68"/>
      <c r="F25" s="48"/>
      <c r="G25" s="115" t="str">
        <f t="shared" si="0"/>
        <v/>
      </c>
      <c r="H25" s="116"/>
      <c r="I25" s="117"/>
      <c r="J25" s="48"/>
      <c r="K25" s="113" t="str">
        <f t="shared" si="1"/>
        <v/>
      </c>
      <c r="L25" s="48"/>
      <c r="M25" s="69">
        <f t="shared" si="2"/>
        <v>0</v>
      </c>
      <c r="N25" s="77" t="s">
        <v>71</v>
      </c>
      <c r="O25" s="118"/>
      <c r="P25" s="79"/>
    </row>
    <row r="26" spans="1:19" ht="30" customHeight="1" x14ac:dyDescent="0.15">
      <c r="A26" s="17">
        <v>20</v>
      </c>
      <c r="B26" s="80"/>
      <c r="C26" s="52"/>
      <c r="D26" s="52"/>
      <c r="E26" s="99"/>
      <c r="F26" s="52"/>
      <c r="G26" s="131" t="str">
        <f t="shared" si="0"/>
        <v/>
      </c>
      <c r="H26" s="132"/>
      <c r="I26" s="133"/>
      <c r="J26" s="52"/>
      <c r="K26" s="103" t="str">
        <f t="shared" si="1"/>
        <v/>
      </c>
      <c r="L26" s="52"/>
      <c r="M26" s="104">
        <f t="shared" si="2"/>
        <v>0</v>
      </c>
      <c r="N26" s="105" t="s">
        <v>71</v>
      </c>
      <c r="O26" s="106"/>
      <c r="P26" s="107"/>
    </row>
    <row r="27" spans="1:19" ht="30" customHeight="1" x14ac:dyDescent="0.15">
      <c r="A27" s="17">
        <v>21</v>
      </c>
      <c r="B27" s="108"/>
      <c r="C27" s="109"/>
      <c r="D27" s="109"/>
      <c r="E27" s="68"/>
      <c r="F27" s="109"/>
      <c r="G27" s="110" t="str">
        <f t="shared" si="0"/>
        <v/>
      </c>
      <c r="H27" s="111"/>
      <c r="I27" s="112"/>
      <c r="J27" s="109"/>
      <c r="K27" s="113" t="str">
        <f t="shared" si="1"/>
        <v/>
      </c>
      <c r="L27" s="109"/>
      <c r="M27" s="69">
        <f t="shared" si="2"/>
        <v>0</v>
      </c>
      <c r="N27" s="70" t="s">
        <v>71</v>
      </c>
      <c r="O27" s="114"/>
      <c r="P27" s="72"/>
    </row>
    <row r="28" spans="1:19" ht="30" customHeight="1" x14ac:dyDescent="0.15">
      <c r="A28" s="17">
        <v>22</v>
      </c>
      <c r="B28" s="73"/>
      <c r="C28" s="48"/>
      <c r="D28" s="48"/>
      <c r="E28" s="68"/>
      <c r="F28" s="48"/>
      <c r="G28" s="115" t="str">
        <f t="shared" si="0"/>
        <v/>
      </c>
      <c r="H28" s="116"/>
      <c r="I28" s="117"/>
      <c r="J28" s="48"/>
      <c r="K28" s="113" t="str">
        <f t="shared" si="1"/>
        <v/>
      </c>
      <c r="L28" s="48"/>
      <c r="M28" s="69">
        <f t="shared" si="2"/>
        <v>0</v>
      </c>
      <c r="N28" s="77" t="s">
        <v>71</v>
      </c>
      <c r="O28" s="118"/>
      <c r="P28" s="79"/>
    </row>
    <row r="29" spans="1:19" ht="30" customHeight="1" x14ac:dyDescent="0.15">
      <c r="A29" s="17">
        <v>23</v>
      </c>
      <c r="B29" s="73"/>
      <c r="C29" s="48"/>
      <c r="D29" s="48"/>
      <c r="E29" s="68"/>
      <c r="F29" s="48"/>
      <c r="G29" s="115" t="str">
        <f t="shared" si="0"/>
        <v/>
      </c>
      <c r="H29" s="116"/>
      <c r="I29" s="117"/>
      <c r="J29" s="48"/>
      <c r="K29" s="113" t="str">
        <f t="shared" si="1"/>
        <v/>
      </c>
      <c r="L29" s="48"/>
      <c r="M29" s="69">
        <f t="shared" si="2"/>
        <v>0</v>
      </c>
      <c r="N29" s="77" t="s">
        <v>71</v>
      </c>
      <c r="O29" s="118"/>
      <c r="P29" s="79"/>
    </row>
    <row r="30" spans="1:19" ht="30" customHeight="1" x14ac:dyDescent="0.15">
      <c r="A30" s="17">
        <v>24</v>
      </c>
      <c r="B30" s="73"/>
      <c r="C30" s="48"/>
      <c r="D30" s="48"/>
      <c r="E30" s="68"/>
      <c r="F30" s="48"/>
      <c r="G30" s="115" t="str">
        <f t="shared" si="0"/>
        <v/>
      </c>
      <c r="H30" s="116"/>
      <c r="I30" s="117"/>
      <c r="J30" s="48"/>
      <c r="K30" s="113" t="str">
        <f t="shared" si="1"/>
        <v/>
      </c>
      <c r="L30" s="48"/>
      <c r="M30" s="69">
        <f t="shared" si="2"/>
        <v>0</v>
      </c>
      <c r="N30" s="77" t="s">
        <v>71</v>
      </c>
      <c r="O30" s="118"/>
      <c r="P30" s="79"/>
    </row>
    <row r="31" spans="1:19" ht="30" customHeight="1" thickBot="1" x14ac:dyDescent="0.2">
      <c r="A31" s="17">
        <v>25</v>
      </c>
      <c r="B31" s="134"/>
      <c r="C31" s="135"/>
      <c r="D31" s="135"/>
      <c r="E31" s="136"/>
      <c r="F31" s="135"/>
      <c r="G31" s="137" t="str">
        <f t="shared" si="0"/>
        <v/>
      </c>
      <c r="H31" s="138"/>
      <c r="I31" s="139"/>
      <c r="J31" s="135"/>
      <c r="K31" s="140" t="str">
        <f t="shared" si="1"/>
        <v/>
      </c>
      <c r="L31" s="135"/>
      <c r="M31" s="141">
        <f t="shared" si="2"/>
        <v>0</v>
      </c>
      <c r="N31" s="142" t="s">
        <v>71</v>
      </c>
      <c r="O31" s="143"/>
      <c r="P31" s="144"/>
    </row>
    <row r="32" spans="1:19" ht="13.5" customHeight="1" x14ac:dyDescent="0.15">
      <c r="D32" s="170" t="s">
        <v>69</v>
      </c>
      <c r="E32" s="170"/>
      <c r="F32" s="170"/>
      <c r="G32" s="170"/>
      <c r="H32" s="170"/>
      <c r="I32" s="170"/>
      <c r="M32" s="29"/>
    </row>
    <row r="33" spans="1:16" ht="13.5" customHeight="1" x14ac:dyDescent="0.15">
      <c r="D33" s="170"/>
      <c r="E33" s="170"/>
      <c r="F33" s="170"/>
      <c r="G33" s="170"/>
      <c r="H33" s="170"/>
      <c r="I33" s="170"/>
      <c r="L33" s="15"/>
      <c r="M33" s="16"/>
      <c r="N33" s="17"/>
    </row>
    <row r="34" spans="1:16" ht="12" customHeight="1" x14ac:dyDescent="0.15">
      <c r="A34" s="17"/>
      <c r="B34" s="15"/>
      <c r="C34" s="15"/>
      <c r="D34" s="170"/>
      <c r="E34" s="170"/>
      <c r="F34" s="170"/>
      <c r="G34" s="170"/>
      <c r="H34" s="170"/>
      <c r="I34" s="170"/>
    </row>
    <row r="35" spans="1:16" ht="12" customHeight="1" x14ac:dyDescent="0.15"/>
    <row r="36" spans="1:16" ht="15" customHeight="1" x14ac:dyDescent="0.2">
      <c r="A36" s="17"/>
      <c r="B36" s="15"/>
      <c r="C36" s="15"/>
      <c r="D36" s="15"/>
      <c r="E36" s="15"/>
      <c r="H36" s="19"/>
      <c r="I36" s="17"/>
      <c r="J36" s="15"/>
      <c r="K36" s="20"/>
      <c r="L36" s="26"/>
      <c r="M36" s="58"/>
      <c r="N36" s="59"/>
    </row>
    <row r="37" spans="1:16" ht="15" customHeight="1" thickBot="1" x14ac:dyDescent="0.2">
      <c r="A37" s="17"/>
      <c r="B37" s="15"/>
      <c r="C37" s="15"/>
      <c r="D37" s="15"/>
      <c r="E37" s="15"/>
      <c r="F37" s="38" t="s">
        <v>82</v>
      </c>
      <c r="G37" s="161">
        <f>$G$5</f>
        <v>45683</v>
      </c>
      <c r="H37" s="19"/>
      <c r="I37" s="17"/>
      <c r="J37" s="15"/>
      <c r="K37" s="20"/>
      <c r="L37" s="15"/>
      <c r="O37" s="171" t="s">
        <v>83</v>
      </c>
      <c r="P37" s="172"/>
    </row>
    <row r="38" spans="1:16" ht="27.75" customHeight="1" thickBot="1" x14ac:dyDescent="0.2">
      <c r="A38" s="15"/>
      <c r="B38" s="23" t="s">
        <v>77</v>
      </c>
      <c r="C38" s="24" t="s">
        <v>62</v>
      </c>
      <c r="D38" s="24" t="s">
        <v>63</v>
      </c>
      <c r="E38" s="24" t="s">
        <v>61</v>
      </c>
      <c r="F38" s="24" t="s">
        <v>64</v>
      </c>
      <c r="G38" s="24" t="s">
        <v>84</v>
      </c>
      <c r="H38" s="25" t="s">
        <v>65</v>
      </c>
      <c r="I38" s="24" t="s">
        <v>66</v>
      </c>
      <c r="J38" s="24" t="s">
        <v>67</v>
      </c>
      <c r="K38" s="24" t="s">
        <v>85</v>
      </c>
      <c r="L38" s="24" t="s">
        <v>68</v>
      </c>
      <c r="M38" s="168" t="s">
        <v>86</v>
      </c>
      <c r="N38" s="169"/>
      <c r="O38" s="39" t="s">
        <v>87</v>
      </c>
      <c r="P38" s="40" t="s">
        <v>88</v>
      </c>
    </row>
    <row r="39" spans="1:16" ht="30" customHeight="1" x14ac:dyDescent="0.15">
      <c r="A39" s="17">
        <v>26</v>
      </c>
      <c r="B39" s="108"/>
      <c r="C39" s="68"/>
      <c r="D39" s="68"/>
      <c r="E39" s="68"/>
      <c r="F39" s="145"/>
      <c r="G39" s="115" t="str">
        <f t="shared" si="0"/>
        <v/>
      </c>
      <c r="H39" s="116"/>
      <c r="I39" s="117"/>
      <c r="J39" s="48"/>
      <c r="K39" s="46" t="str">
        <f t="shared" ref="K39:K63" si="3">IF($C39="","",IF($C$3="","",$C$3))</f>
        <v/>
      </c>
      <c r="L39" s="48"/>
      <c r="M39" s="69">
        <f t="shared" si="2"/>
        <v>0</v>
      </c>
      <c r="N39" s="77" t="s">
        <v>71</v>
      </c>
      <c r="O39" s="114"/>
      <c r="P39" s="72"/>
    </row>
    <row r="40" spans="1:16" ht="30" customHeight="1" x14ac:dyDescent="0.15">
      <c r="A40" s="17">
        <v>27</v>
      </c>
      <c r="B40" s="73"/>
      <c r="C40" s="75"/>
      <c r="D40" s="75"/>
      <c r="E40" s="68"/>
      <c r="F40" s="146"/>
      <c r="G40" s="115" t="str">
        <f t="shared" si="0"/>
        <v/>
      </c>
      <c r="H40" s="116"/>
      <c r="I40" s="117"/>
      <c r="J40" s="48"/>
      <c r="K40" s="46" t="str">
        <f t="shared" si="3"/>
        <v/>
      </c>
      <c r="L40" s="48"/>
      <c r="M40" s="69">
        <f t="shared" si="2"/>
        <v>0</v>
      </c>
      <c r="N40" s="77" t="s">
        <v>71</v>
      </c>
      <c r="O40" s="118"/>
      <c r="P40" s="79"/>
    </row>
    <row r="41" spans="1:16" ht="30" customHeight="1" x14ac:dyDescent="0.15">
      <c r="A41" s="17">
        <v>28</v>
      </c>
      <c r="B41" s="73"/>
      <c r="C41" s="75"/>
      <c r="D41" s="75"/>
      <c r="E41" s="68"/>
      <c r="F41" s="146"/>
      <c r="G41" s="115" t="str">
        <f t="shared" si="0"/>
        <v/>
      </c>
      <c r="H41" s="116"/>
      <c r="I41" s="117"/>
      <c r="J41" s="48"/>
      <c r="K41" s="46" t="str">
        <f t="shared" si="3"/>
        <v/>
      </c>
      <c r="L41" s="48"/>
      <c r="M41" s="69">
        <f t="shared" si="2"/>
        <v>0</v>
      </c>
      <c r="N41" s="77" t="s">
        <v>71</v>
      </c>
      <c r="O41" s="118"/>
      <c r="P41" s="79"/>
    </row>
    <row r="42" spans="1:16" ht="30" customHeight="1" x14ac:dyDescent="0.15">
      <c r="A42" s="17">
        <v>29</v>
      </c>
      <c r="B42" s="73"/>
      <c r="C42" s="75"/>
      <c r="D42" s="75"/>
      <c r="E42" s="68"/>
      <c r="F42" s="146"/>
      <c r="G42" s="115" t="str">
        <f t="shared" si="0"/>
        <v/>
      </c>
      <c r="H42" s="116"/>
      <c r="I42" s="117"/>
      <c r="J42" s="48"/>
      <c r="K42" s="46" t="str">
        <f t="shared" si="3"/>
        <v/>
      </c>
      <c r="L42" s="48"/>
      <c r="M42" s="69">
        <f t="shared" si="2"/>
        <v>0</v>
      </c>
      <c r="N42" s="77" t="s">
        <v>71</v>
      </c>
      <c r="O42" s="118"/>
      <c r="P42" s="79"/>
    </row>
    <row r="43" spans="1:16" ht="30" customHeight="1" x14ac:dyDescent="0.15">
      <c r="A43" s="17">
        <v>30</v>
      </c>
      <c r="B43" s="119"/>
      <c r="C43" s="84"/>
      <c r="D43" s="84"/>
      <c r="E43" s="121"/>
      <c r="F43" s="147"/>
      <c r="G43" s="122" t="str">
        <f t="shared" si="0"/>
        <v/>
      </c>
      <c r="H43" s="123"/>
      <c r="I43" s="124"/>
      <c r="J43" s="120"/>
      <c r="K43" s="148" t="str">
        <f t="shared" si="3"/>
        <v/>
      </c>
      <c r="L43" s="120"/>
      <c r="M43" s="85">
        <f t="shared" si="2"/>
        <v>0</v>
      </c>
      <c r="N43" s="86" t="s">
        <v>71</v>
      </c>
      <c r="O43" s="126"/>
      <c r="P43" s="88"/>
    </row>
    <row r="44" spans="1:16" ht="30" customHeight="1" x14ac:dyDescent="0.15">
      <c r="A44" s="17">
        <v>31</v>
      </c>
      <c r="B44" s="89"/>
      <c r="C44" s="91"/>
      <c r="D44" s="91"/>
      <c r="E44" s="91"/>
      <c r="F44" s="149"/>
      <c r="G44" s="127" t="str">
        <f t="shared" si="0"/>
        <v/>
      </c>
      <c r="H44" s="128"/>
      <c r="I44" s="129"/>
      <c r="J44" s="56"/>
      <c r="K44" s="54" t="str">
        <f t="shared" si="3"/>
        <v/>
      </c>
      <c r="L44" s="56"/>
      <c r="M44" s="93">
        <f t="shared" si="2"/>
        <v>0</v>
      </c>
      <c r="N44" s="94" t="s">
        <v>71</v>
      </c>
      <c r="O44" s="130"/>
      <c r="P44" s="96"/>
    </row>
    <row r="45" spans="1:16" ht="30" customHeight="1" x14ac:dyDescent="0.15">
      <c r="A45" s="17">
        <v>32</v>
      </c>
      <c r="B45" s="73"/>
      <c r="C45" s="48"/>
      <c r="D45" s="48"/>
      <c r="E45" s="68"/>
      <c r="F45" s="146"/>
      <c r="G45" s="115" t="str">
        <f t="shared" si="0"/>
        <v/>
      </c>
      <c r="H45" s="116"/>
      <c r="I45" s="117"/>
      <c r="J45" s="48"/>
      <c r="K45" s="46" t="str">
        <f t="shared" si="3"/>
        <v/>
      </c>
      <c r="L45" s="48"/>
      <c r="M45" s="69">
        <f t="shared" si="2"/>
        <v>0</v>
      </c>
      <c r="N45" s="77" t="s">
        <v>71</v>
      </c>
      <c r="O45" s="118"/>
      <c r="P45" s="79"/>
    </row>
    <row r="46" spans="1:16" ht="30" customHeight="1" x14ac:dyDescent="0.15">
      <c r="A46" s="17">
        <v>33</v>
      </c>
      <c r="B46" s="73"/>
      <c r="C46" s="48"/>
      <c r="D46" s="48"/>
      <c r="E46" s="68"/>
      <c r="F46" s="48"/>
      <c r="G46" s="115" t="str">
        <f t="shared" si="0"/>
        <v/>
      </c>
      <c r="H46" s="116"/>
      <c r="I46" s="117"/>
      <c r="J46" s="48"/>
      <c r="K46" s="46" t="str">
        <f t="shared" si="3"/>
        <v/>
      </c>
      <c r="L46" s="48"/>
      <c r="M46" s="69">
        <f t="shared" si="2"/>
        <v>0</v>
      </c>
      <c r="N46" s="77" t="s">
        <v>71</v>
      </c>
      <c r="O46" s="118"/>
      <c r="P46" s="79"/>
    </row>
    <row r="47" spans="1:16" ht="30" customHeight="1" x14ac:dyDescent="0.15">
      <c r="A47" s="17">
        <v>34</v>
      </c>
      <c r="B47" s="73"/>
      <c r="C47" s="48"/>
      <c r="D47" s="48"/>
      <c r="E47" s="68"/>
      <c r="F47" s="48"/>
      <c r="G47" s="115" t="str">
        <f t="shared" si="0"/>
        <v/>
      </c>
      <c r="H47" s="116"/>
      <c r="I47" s="117"/>
      <c r="J47" s="48"/>
      <c r="K47" s="46" t="str">
        <f t="shared" si="3"/>
        <v/>
      </c>
      <c r="L47" s="48"/>
      <c r="M47" s="69">
        <f t="shared" si="2"/>
        <v>0</v>
      </c>
      <c r="N47" s="77" t="s">
        <v>71</v>
      </c>
      <c r="O47" s="118"/>
      <c r="P47" s="79"/>
    </row>
    <row r="48" spans="1:16" ht="30" customHeight="1" x14ac:dyDescent="0.15">
      <c r="A48" s="17">
        <v>35</v>
      </c>
      <c r="B48" s="80"/>
      <c r="C48" s="52"/>
      <c r="D48" s="52"/>
      <c r="E48" s="99"/>
      <c r="F48" s="52"/>
      <c r="G48" s="131" t="str">
        <f t="shared" si="0"/>
        <v/>
      </c>
      <c r="H48" s="132"/>
      <c r="I48" s="133"/>
      <c r="J48" s="52"/>
      <c r="K48" s="50" t="str">
        <f t="shared" si="3"/>
        <v/>
      </c>
      <c r="L48" s="52"/>
      <c r="M48" s="104">
        <f t="shared" si="2"/>
        <v>0</v>
      </c>
      <c r="N48" s="105" t="s">
        <v>71</v>
      </c>
      <c r="O48" s="106"/>
      <c r="P48" s="107"/>
    </row>
    <row r="49" spans="1:16" ht="30" customHeight="1" x14ac:dyDescent="0.15">
      <c r="A49" s="17">
        <v>36</v>
      </c>
      <c r="B49" s="108"/>
      <c r="C49" s="109"/>
      <c r="D49" s="109"/>
      <c r="E49" s="68"/>
      <c r="F49" s="109"/>
      <c r="G49" s="110" t="str">
        <f t="shared" si="0"/>
        <v/>
      </c>
      <c r="H49" s="111"/>
      <c r="I49" s="112"/>
      <c r="J49" s="109"/>
      <c r="K49" s="150" t="str">
        <f t="shared" si="3"/>
        <v/>
      </c>
      <c r="L49" s="109"/>
      <c r="M49" s="69">
        <f t="shared" si="2"/>
        <v>0</v>
      </c>
      <c r="N49" s="70" t="s">
        <v>71</v>
      </c>
      <c r="O49" s="114"/>
      <c r="P49" s="72"/>
    </row>
    <row r="50" spans="1:16" ht="30" customHeight="1" x14ac:dyDescent="0.15">
      <c r="A50" s="17">
        <v>37</v>
      </c>
      <c r="B50" s="73"/>
      <c r="C50" s="48"/>
      <c r="D50" s="48"/>
      <c r="E50" s="68"/>
      <c r="F50" s="48"/>
      <c r="G50" s="115" t="str">
        <f t="shared" si="0"/>
        <v/>
      </c>
      <c r="H50" s="116"/>
      <c r="I50" s="117"/>
      <c r="J50" s="48"/>
      <c r="K50" s="46" t="str">
        <f t="shared" si="3"/>
        <v/>
      </c>
      <c r="L50" s="48"/>
      <c r="M50" s="69">
        <f t="shared" si="2"/>
        <v>0</v>
      </c>
      <c r="N50" s="77" t="s">
        <v>71</v>
      </c>
      <c r="O50" s="118"/>
      <c r="P50" s="79"/>
    </row>
    <row r="51" spans="1:16" ht="30" customHeight="1" x14ac:dyDescent="0.15">
      <c r="A51" s="17">
        <v>38</v>
      </c>
      <c r="B51" s="73"/>
      <c r="C51" s="48"/>
      <c r="D51" s="48"/>
      <c r="E51" s="68"/>
      <c r="F51" s="48"/>
      <c r="G51" s="115" t="str">
        <f t="shared" si="0"/>
        <v/>
      </c>
      <c r="H51" s="116"/>
      <c r="I51" s="117"/>
      <c r="J51" s="48"/>
      <c r="K51" s="46" t="str">
        <f t="shared" si="3"/>
        <v/>
      </c>
      <c r="L51" s="48"/>
      <c r="M51" s="69">
        <f t="shared" si="2"/>
        <v>0</v>
      </c>
      <c r="N51" s="77" t="s">
        <v>71</v>
      </c>
      <c r="O51" s="118"/>
      <c r="P51" s="79"/>
    </row>
    <row r="52" spans="1:16" ht="30" customHeight="1" x14ac:dyDescent="0.15">
      <c r="A52" s="17">
        <v>39</v>
      </c>
      <c r="B52" s="73"/>
      <c r="C52" s="48"/>
      <c r="D52" s="48"/>
      <c r="E52" s="68"/>
      <c r="F52" s="48"/>
      <c r="G52" s="115" t="str">
        <f t="shared" si="0"/>
        <v/>
      </c>
      <c r="H52" s="116"/>
      <c r="I52" s="117"/>
      <c r="J52" s="48"/>
      <c r="K52" s="46" t="str">
        <f t="shared" si="3"/>
        <v/>
      </c>
      <c r="L52" s="48"/>
      <c r="M52" s="69">
        <f t="shared" si="2"/>
        <v>0</v>
      </c>
      <c r="N52" s="77" t="s">
        <v>71</v>
      </c>
      <c r="O52" s="118"/>
      <c r="P52" s="79"/>
    </row>
    <row r="53" spans="1:16" ht="30" customHeight="1" x14ac:dyDescent="0.15">
      <c r="A53" s="17">
        <v>40</v>
      </c>
      <c r="B53" s="119"/>
      <c r="C53" s="120"/>
      <c r="D53" s="120"/>
      <c r="E53" s="121"/>
      <c r="F53" s="120"/>
      <c r="G53" s="122" t="str">
        <f t="shared" si="0"/>
        <v/>
      </c>
      <c r="H53" s="123"/>
      <c r="I53" s="124"/>
      <c r="J53" s="120"/>
      <c r="K53" s="148" t="str">
        <f t="shared" si="3"/>
        <v/>
      </c>
      <c r="L53" s="120"/>
      <c r="M53" s="85">
        <f t="shared" si="2"/>
        <v>0</v>
      </c>
      <c r="N53" s="86" t="s">
        <v>71</v>
      </c>
      <c r="O53" s="126"/>
      <c r="P53" s="88"/>
    </row>
    <row r="54" spans="1:16" ht="30" customHeight="1" x14ac:dyDescent="0.15">
      <c r="A54" s="17">
        <v>41</v>
      </c>
      <c r="B54" s="89"/>
      <c r="C54" s="56"/>
      <c r="D54" s="56"/>
      <c r="E54" s="91"/>
      <c r="F54" s="56"/>
      <c r="G54" s="127" t="str">
        <f t="shared" si="0"/>
        <v/>
      </c>
      <c r="H54" s="128"/>
      <c r="I54" s="129"/>
      <c r="J54" s="56"/>
      <c r="K54" s="54" t="str">
        <f t="shared" si="3"/>
        <v/>
      </c>
      <c r="L54" s="56"/>
      <c r="M54" s="93">
        <f t="shared" si="2"/>
        <v>0</v>
      </c>
      <c r="N54" s="94" t="s">
        <v>71</v>
      </c>
      <c r="O54" s="130"/>
      <c r="P54" s="96"/>
    </row>
    <row r="55" spans="1:16" ht="30" customHeight="1" x14ac:dyDescent="0.15">
      <c r="A55" s="17">
        <v>42</v>
      </c>
      <c r="B55" s="73"/>
      <c r="C55" s="48"/>
      <c r="D55" s="48"/>
      <c r="E55" s="68"/>
      <c r="F55" s="48"/>
      <c r="G55" s="115" t="str">
        <f t="shared" si="0"/>
        <v/>
      </c>
      <c r="H55" s="116"/>
      <c r="I55" s="117"/>
      <c r="J55" s="48"/>
      <c r="K55" s="46" t="str">
        <f t="shared" si="3"/>
        <v/>
      </c>
      <c r="L55" s="48"/>
      <c r="M55" s="69">
        <f t="shared" si="2"/>
        <v>0</v>
      </c>
      <c r="N55" s="77" t="s">
        <v>71</v>
      </c>
      <c r="O55" s="118"/>
      <c r="P55" s="79"/>
    </row>
    <row r="56" spans="1:16" ht="30" customHeight="1" x14ac:dyDescent="0.15">
      <c r="A56" s="17">
        <v>43</v>
      </c>
      <c r="B56" s="73"/>
      <c r="C56" s="48"/>
      <c r="D56" s="48"/>
      <c r="E56" s="68"/>
      <c r="F56" s="48"/>
      <c r="G56" s="115" t="str">
        <f t="shared" si="0"/>
        <v/>
      </c>
      <c r="H56" s="116"/>
      <c r="I56" s="117"/>
      <c r="J56" s="48"/>
      <c r="K56" s="46" t="str">
        <f t="shared" si="3"/>
        <v/>
      </c>
      <c r="L56" s="48"/>
      <c r="M56" s="69">
        <f t="shared" si="2"/>
        <v>0</v>
      </c>
      <c r="N56" s="77" t="s">
        <v>71</v>
      </c>
      <c r="O56" s="118"/>
      <c r="P56" s="79"/>
    </row>
    <row r="57" spans="1:16" ht="30" customHeight="1" x14ac:dyDescent="0.15">
      <c r="A57" s="17">
        <v>44</v>
      </c>
      <c r="B57" s="73"/>
      <c r="C57" s="48"/>
      <c r="D57" s="48"/>
      <c r="E57" s="68"/>
      <c r="F57" s="48"/>
      <c r="G57" s="115" t="str">
        <f t="shared" si="0"/>
        <v/>
      </c>
      <c r="H57" s="116"/>
      <c r="I57" s="117"/>
      <c r="J57" s="48"/>
      <c r="K57" s="46" t="str">
        <f t="shared" si="3"/>
        <v/>
      </c>
      <c r="L57" s="48"/>
      <c r="M57" s="69">
        <f t="shared" si="2"/>
        <v>0</v>
      </c>
      <c r="N57" s="77" t="s">
        <v>71</v>
      </c>
      <c r="O57" s="118"/>
      <c r="P57" s="79"/>
    </row>
    <row r="58" spans="1:16" ht="30" customHeight="1" x14ac:dyDescent="0.15">
      <c r="A58" s="17">
        <v>45</v>
      </c>
      <c r="B58" s="80"/>
      <c r="C58" s="52"/>
      <c r="D58" s="52"/>
      <c r="E58" s="99"/>
      <c r="F58" s="52"/>
      <c r="G58" s="131" t="str">
        <f t="shared" si="0"/>
        <v/>
      </c>
      <c r="H58" s="132"/>
      <c r="I58" s="133"/>
      <c r="J58" s="52"/>
      <c r="K58" s="50" t="str">
        <f t="shared" si="3"/>
        <v/>
      </c>
      <c r="L58" s="52"/>
      <c r="M58" s="104">
        <f t="shared" si="2"/>
        <v>0</v>
      </c>
      <c r="N58" s="105" t="s">
        <v>71</v>
      </c>
      <c r="O58" s="106"/>
      <c r="P58" s="107"/>
    </row>
    <row r="59" spans="1:16" ht="30" customHeight="1" x14ac:dyDescent="0.15">
      <c r="A59" s="17">
        <v>46</v>
      </c>
      <c r="B59" s="108"/>
      <c r="C59" s="109"/>
      <c r="D59" s="109"/>
      <c r="E59" s="68"/>
      <c r="F59" s="109"/>
      <c r="G59" s="110" t="str">
        <f t="shared" si="0"/>
        <v/>
      </c>
      <c r="H59" s="111"/>
      <c r="I59" s="112"/>
      <c r="J59" s="109"/>
      <c r="K59" s="150" t="str">
        <f t="shared" si="3"/>
        <v/>
      </c>
      <c r="L59" s="109"/>
      <c r="M59" s="69">
        <f t="shared" si="2"/>
        <v>0</v>
      </c>
      <c r="N59" s="70" t="s">
        <v>71</v>
      </c>
      <c r="O59" s="114"/>
      <c r="P59" s="72"/>
    </row>
    <row r="60" spans="1:16" ht="30" customHeight="1" x14ac:dyDescent="0.15">
      <c r="A60" s="17">
        <v>47</v>
      </c>
      <c r="B60" s="73"/>
      <c r="C60" s="48"/>
      <c r="D60" s="48"/>
      <c r="E60" s="68"/>
      <c r="F60" s="48"/>
      <c r="G60" s="115" t="str">
        <f t="shared" si="0"/>
        <v/>
      </c>
      <c r="H60" s="116"/>
      <c r="I60" s="117"/>
      <c r="J60" s="48"/>
      <c r="K60" s="46" t="str">
        <f t="shared" si="3"/>
        <v/>
      </c>
      <c r="L60" s="48"/>
      <c r="M60" s="69">
        <f t="shared" si="2"/>
        <v>0</v>
      </c>
      <c r="N60" s="77" t="s">
        <v>71</v>
      </c>
      <c r="O60" s="118"/>
      <c r="P60" s="79"/>
    </row>
    <row r="61" spans="1:16" ht="30" customHeight="1" x14ac:dyDescent="0.15">
      <c r="A61" s="17">
        <v>48</v>
      </c>
      <c r="B61" s="73"/>
      <c r="C61" s="48"/>
      <c r="D61" s="48"/>
      <c r="E61" s="68"/>
      <c r="F61" s="48"/>
      <c r="G61" s="115" t="str">
        <f t="shared" si="0"/>
        <v/>
      </c>
      <c r="H61" s="116"/>
      <c r="I61" s="117"/>
      <c r="J61" s="48"/>
      <c r="K61" s="46" t="str">
        <f t="shared" si="3"/>
        <v/>
      </c>
      <c r="L61" s="48"/>
      <c r="M61" s="69">
        <f t="shared" si="2"/>
        <v>0</v>
      </c>
      <c r="N61" s="77" t="s">
        <v>71</v>
      </c>
      <c r="O61" s="118"/>
      <c r="P61" s="79"/>
    </row>
    <row r="62" spans="1:16" ht="30" customHeight="1" x14ac:dyDescent="0.15">
      <c r="A62" s="17">
        <v>49</v>
      </c>
      <c r="B62" s="73"/>
      <c r="C62" s="48"/>
      <c r="D62" s="48"/>
      <c r="E62" s="68"/>
      <c r="F62" s="48"/>
      <c r="G62" s="115" t="str">
        <f t="shared" si="0"/>
        <v/>
      </c>
      <c r="H62" s="116"/>
      <c r="I62" s="117"/>
      <c r="J62" s="48"/>
      <c r="K62" s="46" t="str">
        <f t="shared" si="3"/>
        <v/>
      </c>
      <c r="L62" s="48"/>
      <c r="M62" s="69">
        <f t="shared" si="2"/>
        <v>0</v>
      </c>
      <c r="N62" s="77" t="s">
        <v>71</v>
      </c>
      <c r="O62" s="118"/>
      <c r="P62" s="79"/>
    </row>
    <row r="63" spans="1:16" ht="30" customHeight="1" thickBot="1" x14ac:dyDescent="0.2">
      <c r="A63" s="17">
        <v>50</v>
      </c>
      <c r="B63" s="134"/>
      <c r="C63" s="135"/>
      <c r="D63" s="135"/>
      <c r="E63" s="136"/>
      <c r="F63" s="135"/>
      <c r="G63" s="137" t="str">
        <f t="shared" si="0"/>
        <v/>
      </c>
      <c r="H63" s="138"/>
      <c r="I63" s="139"/>
      <c r="J63" s="135"/>
      <c r="K63" s="151" t="str">
        <f t="shared" si="3"/>
        <v/>
      </c>
      <c r="L63" s="135"/>
      <c r="M63" s="141">
        <f t="shared" si="2"/>
        <v>0</v>
      </c>
      <c r="N63" s="142" t="s">
        <v>71</v>
      </c>
      <c r="O63" s="143"/>
      <c r="P63" s="144"/>
    </row>
    <row r="64" spans="1:16" ht="13.5" customHeight="1" x14ac:dyDescent="0.15">
      <c r="D64" s="170" t="s">
        <v>69</v>
      </c>
      <c r="E64" s="170"/>
      <c r="F64" s="170"/>
      <c r="G64" s="170"/>
      <c r="H64" s="170"/>
      <c r="I64" s="170"/>
      <c r="M64" s="29"/>
    </row>
    <row r="65" spans="1:16" ht="13.5" customHeight="1" x14ac:dyDescent="0.15">
      <c r="D65" s="170"/>
      <c r="E65" s="170"/>
      <c r="F65" s="170"/>
      <c r="G65" s="170"/>
      <c r="H65" s="170"/>
      <c r="I65" s="170"/>
      <c r="L65" s="15"/>
      <c r="M65" s="16"/>
      <c r="N65" s="17"/>
    </row>
    <row r="66" spans="1:16" ht="12" customHeight="1" x14ac:dyDescent="0.15">
      <c r="A66" s="17"/>
      <c r="B66" s="15"/>
      <c r="C66" s="15"/>
      <c r="D66" s="170"/>
      <c r="E66" s="170"/>
      <c r="F66" s="170"/>
      <c r="G66" s="170"/>
      <c r="H66" s="170"/>
      <c r="I66" s="170"/>
    </row>
    <row r="67" spans="1:16" ht="12" customHeight="1" x14ac:dyDescent="0.15"/>
    <row r="68" spans="1:16" ht="15" customHeight="1" x14ac:dyDescent="0.2">
      <c r="A68" s="17"/>
      <c r="B68" s="15"/>
      <c r="C68" s="15"/>
      <c r="D68" s="15"/>
      <c r="E68" s="15"/>
      <c r="H68" s="19"/>
      <c r="I68" s="17"/>
      <c r="J68" s="15"/>
      <c r="K68" s="20"/>
      <c r="L68" s="26"/>
      <c r="M68" s="58"/>
      <c r="N68" s="59"/>
    </row>
    <row r="69" spans="1:16" ht="15" customHeight="1" thickBot="1" x14ac:dyDescent="0.2">
      <c r="A69" s="17"/>
      <c r="B69" s="15"/>
      <c r="C69" s="15"/>
      <c r="D69" s="15"/>
      <c r="E69" s="15"/>
      <c r="F69" s="38" t="s">
        <v>82</v>
      </c>
      <c r="G69" s="161">
        <f>$G$5</f>
        <v>45683</v>
      </c>
      <c r="H69" s="19"/>
      <c r="I69" s="17"/>
      <c r="J69" s="15"/>
      <c r="K69" s="20"/>
      <c r="L69" s="15"/>
      <c r="O69" s="171" t="s">
        <v>83</v>
      </c>
      <c r="P69" s="172"/>
    </row>
    <row r="70" spans="1:16" ht="27.75" customHeight="1" thickBot="1" x14ac:dyDescent="0.2">
      <c r="A70" s="15"/>
      <c r="B70" s="23" t="s">
        <v>77</v>
      </c>
      <c r="C70" s="24" t="s">
        <v>62</v>
      </c>
      <c r="D70" s="24" t="s">
        <v>63</v>
      </c>
      <c r="E70" s="24" t="s">
        <v>61</v>
      </c>
      <c r="F70" s="24" t="s">
        <v>64</v>
      </c>
      <c r="G70" s="24" t="s">
        <v>84</v>
      </c>
      <c r="H70" s="25" t="s">
        <v>65</v>
      </c>
      <c r="I70" s="24" t="s">
        <v>66</v>
      </c>
      <c r="J70" s="24" t="s">
        <v>67</v>
      </c>
      <c r="K70" s="24" t="s">
        <v>85</v>
      </c>
      <c r="L70" s="24" t="s">
        <v>68</v>
      </c>
      <c r="M70" s="168" t="s">
        <v>86</v>
      </c>
      <c r="N70" s="169"/>
      <c r="O70" s="39" t="s">
        <v>87</v>
      </c>
      <c r="P70" s="40" t="s">
        <v>88</v>
      </c>
    </row>
    <row r="71" spans="1:16" ht="30" customHeight="1" x14ac:dyDescent="0.15">
      <c r="A71" s="17">
        <v>51</v>
      </c>
      <c r="B71" s="108"/>
      <c r="C71" s="68"/>
      <c r="D71" s="68"/>
      <c r="E71" s="68"/>
      <c r="F71" s="145"/>
      <c r="G71" s="152" t="str">
        <f t="shared" ref="G71:G127" si="4">IF(F71="","",DATEDIF(F71,$G$5,"Y")&amp;"才")</f>
        <v/>
      </c>
      <c r="H71" s="153"/>
      <c r="I71" s="154"/>
      <c r="J71" s="44"/>
      <c r="K71" s="46" t="str">
        <f t="shared" ref="K71:K95" si="5">IF($C71="","",IF($C$3="","",$C$3))</f>
        <v/>
      </c>
      <c r="L71" s="44"/>
      <c r="M71" s="155">
        <f t="shared" ref="M71:M127" si="6">IF(B71="",0,IF(B71="2級",$M$1,$M$2))</f>
        <v>0</v>
      </c>
      <c r="N71" s="156" t="s">
        <v>71</v>
      </c>
      <c r="O71" s="114"/>
      <c r="P71" s="72"/>
    </row>
    <row r="72" spans="1:16" ht="30" customHeight="1" x14ac:dyDescent="0.15">
      <c r="A72" s="17">
        <v>52</v>
      </c>
      <c r="B72" s="73"/>
      <c r="C72" s="75"/>
      <c r="D72" s="75"/>
      <c r="E72" s="68"/>
      <c r="F72" s="146"/>
      <c r="G72" s="115" t="str">
        <f t="shared" si="4"/>
        <v/>
      </c>
      <c r="H72" s="116"/>
      <c r="I72" s="117"/>
      <c r="J72" s="48"/>
      <c r="K72" s="46" t="str">
        <f t="shared" si="5"/>
        <v/>
      </c>
      <c r="L72" s="48"/>
      <c r="M72" s="69">
        <f t="shared" si="6"/>
        <v>0</v>
      </c>
      <c r="N72" s="77" t="s">
        <v>71</v>
      </c>
      <c r="O72" s="118"/>
      <c r="P72" s="79"/>
    </row>
    <row r="73" spans="1:16" ht="30" customHeight="1" x14ac:dyDescent="0.15">
      <c r="A73" s="17">
        <v>53</v>
      </c>
      <c r="B73" s="73"/>
      <c r="C73" s="75"/>
      <c r="D73" s="75"/>
      <c r="E73" s="68"/>
      <c r="F73" s="146"/>
      <c r="G73" s="115" t="str">
        <f t="shared" si="4"/>
        <v/>
      </c>
      <c r="H73" s="116"/>
      <c r="I73" s="117"/>
      <c r="J73" s="48"/>
      <c r="K73" s="46" t="str">
        <f t="shared" si="5"/>
        <v/>
      </c>
      <c r="L73" s="48"/>
      <c r="M73" s="69">
        <f t="shared" si="6"/>
        <v>0</v>
      </c>
      <c r="N73" s="77" t="s">
        <v>71</v>
      </c>
      <c r="O73" s="118"/>
      <c r="P73" s="79"/>
    </row>
    <row r="74" spans="1:16" ht="30" customHeight="1" x14ac:dyDescent="0.15">
      <c r="A74" s="17">
        <v>54</v>
      </c>
      <c r="B74" s="73"/>
      <c r="C74" s="75"/>
      <c r="D74" s="75"/>
      <c r="E74" s="68"/>
      <c r="F74" s="146"/>
      <c r="G74" s="115" t="str">
        <f t="shared" si="4"/>
        <v/>
      </c>
      <c r="H74" s="116"/>
      <c r="I74" s="117"/>
      <c r="J74" s="48"/>
      <c r="K74" s="46" t="str">
        <f t="shared" si="5"/>
        <v/>
      </c>
      <c r="L74" s="48"/>
      <c r="M74" s="69">
        <f t="shared" si="6"/>
        <v>0</v>
      </c>
      <c r="N74" s="77" t="s">
        <v>71</v>
      </c>
      <c r="O74" s="118"/>
      <c r="P74" s="79"/>
    </row>
    <row r="75" spans="1:16" ht="30" customHeight="1" x14ac:dyDescent="0.15">
      <c r="A75" s="17">
        <v>55</v>
      </c>
      <c r="B75" s="119"/>
      <c r="C75" s="84"/>
      <c r="D75" s="84"/>
      <c r="E75" s="121"/>
      <c r="F75" s="147"/>
      <c r="G75" s="122" t="str">
        <f t="shared" si="4"/>
        <v/>
      </c>
      <c r="H75" s="123"/>
      <c r="I75" s="124"/>
      <c r="J75" s="120"/>
      <c r="K75" s="148" t="str">
        <f t="shared" si="5"/>
        <v/>
      </c>
      <c r="L75" s="120"/>
      <c r="M75" s="85">
        <f t="shared" si="6"/>
        <v>0</v>
      </c>
      <c r="N75" s="86" t="s">
        <v>71</v>
      </c>
      <c r="O75" s="126"/>
      <c r="P75" s="88"/>
    </row>
    <row r="76" spans="1:16" ht="30" customHeight="1" x14ac:dyDescent="0.15">
      <c r="A76" s="17">
        <v>56</v>
      </c>
      <c r="B76" s="89"/>
      <c r="C76" s="91"/>
      <c r="D76" s="91"/>
      <c r="E76" s="91"/>
      <c r="F76" s="149"/>
      <c r="G76" s="127" t="str">
        <f t="shared" si="4"/>
        <v/>
      </c>
      <c r="H76" s="128"/>
      <c r="I76" s="129"/>
      <c r="J76" s="56"/>
      <c r="K76" s="54" t="str">
        <f t="shared" si="5"/>
        <v/>
      </c>
      <c r="L76" s="56"/>
      <c r="M76" s="93">
        <f t="shared" si="6"/>
        <v>0</v>
      </c>
      <c r="N76" s="94" t="s">
        <v>71</v>
      </c>
      <c r="O76" s="130"/>
      <c r="P76" s="96"/>
    </row>
    <row r="77" spans="1:16" ht="30" customHeight="1" x14ac:dyDescent="0.15">
      <c r="A77" s="17">
        <v>57</v>
      </c>
      <c r="B77" s="73"/>
      <c r="C77" s="48"/>
      <c r="D77" s="48"/>
      <c r="E77" s="68"/>
      <c r="F77" s="146"/>
      <c r="G77" s="115" t="str">
        <f t="shared" si="4"/>
        <v/>
      </c>
      <c r="H77" s="116"/>
      <c r="I77" s="117"/>
      <c r="J77" s="48"/>
      <c r="K77" s="46" t="str">
        <f t="shared" si="5"/>
        <v/>
      </c>
      <c r="L77" s="48"/>
      <c r="M77" s="69">
        <f t="shared" si="6"/>
        <v>0</v>
      </c>
      <c r="N77" s="77" t="s">
        <v>71</v>
      </c>
      <c r="O77" s="118"/>
      <c r="P77" s="79"/>
    </row>
    <row r="78" spans="1:16" ht="30" customHeight="1" x14ac:dyDescent="0.15">
      <c r="A78" s="17">
        <v>58</v>
      </c>
      <c r="B78" s="73"/>
      <c r="C78" s="48"/>
      <c r="D78" s="48"/>
      <c r="E78" s="68"/>
      <c r="F78" s="48"/>
      <c r="G78" s="115" t="str">
        <f t="shared" si="4"/>
        <v/>
      </c>
      <c r="H78" s="116"/>
      <c r="I78" s="117"/>
      <c r="J78" s="48"/>
      <c r="K78" s="46" t="str">
        <f t="shared" si="5"/>
        <v/>
      </c>
      <c r="L78" s="48"/>
      <c r="M78" s="69">
        <f t="shared" si="6"/>
        <v>0</v>
      </c>
      <c r="N78" s="77" t="s">
        <v>71</v>
      </c>
      <c r="O78" s="118"/>
      <c r="P78" s="79"/>
    </row>
    <row r="79" spans="1:16" ht="30" customHeight="1" x14ac:dyDescent="0.15">
      <c r="A79" s="17">
        <v>59</v>
      </c>
      <c r="B79" s="73"/>
      <c r="C79" s="48"/>
      <c r="D79" s="48"/>
      <c r="E79" s="68"/>
      <c r="F79" s="48"/>
      <c r="G79" s="115" t="str">
        <f t="shared" si="4"/>
        <v/>
      </c>
      <c r="H79" s="116"/>
      <c r="I79" s="117"/>
      <c r="J79" s="48"/>
      <c r="K79" s="46" t="str">
        <f t="shared" si="5"/>
        <v/>
      </c>
      <c r="L79" s="48"/>
      <c r="M79" s="69">
        <f t="shared" si="6"/>
        <v>0</v>
      </c>
      <c r="N79" s="77" t="s">
        <v>71</v>
      </c>
      <c r="O79" s="118"/>
      <c r="P79" s="79"/>
    </row>
    <row r="80" spans="1:16" ht="30" customHeight="1" x14ac:dyDescent="0.15">
      <c r="A80" s="17">
        <v>60</v>
      </c>
      <c r="B80" s="80"/>
      <c r="C80" s="52"/>
      <c r="D80" s="52"/>
      <c r="E80" s="99"/>
      <c r="F80" s="52"/>
      <c r="G80" s="131" t="str">
        <f t="shared" si="4"/>
        <v/>
      </c>
      <c r="H80" s="132"/>
      <c r="I80" s="133"/>
      <c r="J80" s="52"/>
      <c r="K80" s="50" t="str">
        <f t="shared" si="5"/>
        <v/>
      </c>
      <c r="L80" s="52"/>
      <c r="M80" s="104">
        <f t="shared" si="6"/>
        <v>0</v>
      </c>
      <c r="N80" s="105" t="s">
        <v>71</v>
      </c>
      <c r="O80" s="106"/>
      <c r="P80" s="107"/>
    </row>
    <row r="81" spans="1:16" ht="30" customHeight="1" x14ac:dyDescent="0.15">
      <c r="A81" s="17">
        <v>61</v>
      </c>
      <c r="B81" s="108"/>
      <c r="C81" s="109"/>
      <c r="D81" s="109"/>
      <c r="E81" s="68"/>
      <c r="F81" s="109"/>
      <c r="G81" s="110" t="str">
        <f t="shared" si="4"/>
        <v/>
      </c>
      <c r="H81" s="111"/>
      <c r="I81" s="112"/>
      <c r="J81" s="109"/>
      <c r="K81" s="150" t="str">
        <f t="shared" si="5"/>
        <v/>
      </c>
      <c r="L81" s="109"/>
      <c r="M81" s="69">
        <f t="shared" si="6"/>
        <v>0</v>
      </c>
      <c r="N81" s="70" t="s">
        <v>71</v>
      </c>
      <c r="O81" s="114"/>
      <c r="P81" s="72"/>
    </row>
    <row r="82" spans="1:16" ht="30" customHeight="1" x14ac:dyDescent="0.15">
      <c r="A82" s="17">
        <v>62</v>
      </c>
      <c r="B82" s="73"/>
      <c r="C82" s="48"/>
      <c r="D82" s="48"/>
      <c r="E82" s="68"/>
      <c r="F82" s="48"/>
      <c r="G82" s="115" t="str">
        <f t="shared" si="4"/>
        <v/>
      </c>
      <c r="H82" s="116"/>
      <c r="I82" s="117"/>
      <c r="J82" s="48"/>
      <c r="K82" s="46" t="str">
        <f t="shared" si="5"/>
        <v/>
      </c>
      <c r="L82" s="48"/>
      <c r="M82" s="69">
        <f t="shared" si="6"/>
        <v>0</v>
      </c>
      <c r="N82" s="77" t="s">
        <v>71</v>
      </c>
      <c r="O82" s="118"/>
      <c r="P82" s="79"/>
    </row>
    <row r="83" spans="1:16" ht="30" customHeight="1" x14ac:dyDescent="0.15">
      <c r="A83" s="17">
        <v>63</v>
      </c>
      <c r="B83" s="73"/>
      <c r="C83" s="48"/>
      <c r="D83" s="48"/>
      <c r="E83" s="68"/>
      <c r="F83" s="48"/>
      <c r="G83" s="115" t="str">
        <f t="shared" si="4"/>
        <v/>
      </c>
      <c r="H83" s="116"/>
      <c r="I83" s="117"/>
      <c r="J83" s="48"/>
      <c r="K83" s="46" t="str">
        <f t="shared" si="5"/>
        <v/>
      </c>
      <c r="L83" s="48"/>
      <c r="M83" s="69">
        <f t="shared" si="6"/>
        <v>0</v>
      </c>
      <c r="N83" s="77" t="s">
        <v>71</v>
      </c>
      <c r="O83" s="118"/>
      <c r="P83" s="79"/>
    </row>
    <row r="84" spans="1:16" ht="30" customHeight="1" x14ac:dyDescent="0.15">
      <c r="A84" s="17">
        <v>64</v>
      </c>
      <c r="B84" s="73"/>
      <c r="C84" s="48"/>
      <c r="D84" s="48"/>
      <c r="E84" s="68"/>
      <c r="F84" s="48"/>
      <c r="G84" s="115" t="str">
        <f t="shared" si="4"/>
        <v/>
      </c>
      <c r="H84" s="116"/>
      <c r="I84" s="117"/>
      <c r="J84" s="48"/>
      <c r="K84" s="46" t="str">
        <f t="shared" si="5"/>
        <v/>
      </c>
      <c r="L84" s="48"/>
      <c r="M84" s="69">
        <f t="shared" si="6"/>
        <v>0</v>
      </c>
      <c r="N84" s="77" t="s">
        <v>71</v>
      </c>
      <c r="O84" s="118"/>
      <c r="P84" s="79"/>
    </row>
    <row r="85" spans="1:16" ht="30" customHeight="1" x14ac:dyDescent="0.15">
      <c r="A85" s="17">
        <v>65</v>
      </c>
      <c r="B85" s="119"/>
      <c r="C85" s="120"/>
      <c r="D85" s="120"/>
      <c r="E85" s="121"/>
      <c r="F85" s="120"/>
      <c r="G85" s="122" t="str">
        <f t="shared" si="4"/>
        <v/>
      </c>
      <c r="H85" s="123"/>
      <c r="I85" s="124"/>
      <c r="J85" s="120"/>
      <c r="K85" s="148" t="str">
        <f t="shared" si="5"/>
        <v/>
      </c>
      <c r="L85" s="120"/>
      <c r="M85" s="85">
        <f t="shared" si="6"/>
        <v>0</v>
      </c>
      <c r="N85" s="86" t="s">
        <v>71</v>
      </c>
      <c r="O85" s="126"/>
      <c r="P85" s="88"/>
    </row>
    <row r="86" spans="1:16" ht="30" customHeight="1" x14ac:dyDescent="0.15">
      <c r="A86" s="17">
        <v>66</v>
      </c>
      <c r="B86" s="89"/>
      <c r="C86" s="56"/>
      <c r="D86" s="56"/>
      <c r="E86" s="91"/>
      <c r="F86" s="56"/>
      <c r="G86" s="127" t="str">
        <f t="shared" si="4"/>
        <v/>
      </c>
      <c r="H86" s="128"/>
      <c r="I86" s="129"/>
      <c r="J86" s="56"/>
      <c r="K86" s="54" t="str">
        <f t="shared" si="5"/>
        <v/>
      </c>
      <c r="L86" s="56"/>
      <c r="M86" s="93">
        <f t="shared" si="6"/>
        <v>0</v>
      </c>
      <c r="N86" s="94" t="s">
        <v>71</v>
      </c>
      <c r="O86" s="130"/>
      <c r="P86" s="96"/>
    </row>
    <row r="87" spans="1:16" ht="30" customHeight="1" x14ac:dyDescent="0.15">
      <c r="A87" s="17">
        <v>67</v>
      </c>
      <c r="B87" s="73"/>
      <c r="C87" s="48"/>
      <c r="D87" s="48"/>
      <c r="E87" s="68"/>
      <c r="F87" s="48"/>
      <c r="G87" s="115" t="str">
        <f t="shared" si="4"/>
        <v/>
      </c>
      <c r="H87" s="116"/>
      <c r="I87" s="117"/>
      <c r="J87" s="48"/>
      <c r="K87" s="46" t="str">
        <f t="shared" si="5"/>
        <v/>
      </c>
      <c r="L87" s="48"/>
      <c r="M87" s="69">
        <f t="shared" si="6"/>
        <v>0</v>
      </c>
      <c r="N87" s="77" t="s">
        <v>71</v>
      </c>
      <c r="O87" s="118"/>
      <c r="P87" s="79"/>
    </row>
    <row r="88" spans="1:16" ht="30" customHeight="1" x14ac:dyDescent="0.15">
      <c r="A88" s="17">
        <v>68</v>
      </c>
      <c r="B88" s="73"/>
      <c r="C88" s="48"/>
      <c r="D88" s="48"/>
      <c r="E88" s="68"/>
      <c r="F88" s="48"/>
      <c r="G88" s="115" t="str">
        <f t="shared" si="4"/>
        <v/>
      </c>
      <c r="H88" s="116"/>
      <c r="I88" s="117"/>
      <c r="J88" s="48"/>
      <c r="K88" s="46" t="str">
        <f t="shared" si="5"/>
        <v/>
      </c>
      <c r="L88" s="48"/>
      <c r="M88" s="69">
        <f t="shared" si="6"/>
        <v>0</v>
      </c>
      <c r="N88" s="77" t="s">
        <v>71</v>
      </c>
      <c r="O88" s="118"/>
      <c r="P88" s="79"/>
    </row>
    <row r="89" spans="1:16" ht="30" customHeight="1" x14ac:dyDescent="0.15">
      <c r="A89" s="17">
        <v>69</v>
      </c>
      <c r="B89" s="73"/>
      <c r="C89" s="48"/>
      <c r="D89" s="48"/>
      <c r="E89" s="68"/>
      <c r="F89" s="48"/>
      <c r="G89" s="115" t="str">
        <f t="shared" si="4"/>
        <v/>
      </c>
      <c r="H89" s="116"/>
      <c r="I89" s="117"/>
      <c r="J89" s="48"/>
      <c r="K89" s="46" t="str">
        <f t="shared" si="5"/>
        <v/>
      </c>
      <c r="L89" s="48"/>
      <c r="M89" s="69">
        <f t="shared" si="6"/>
        <v>0</v>
      </c>
      <c r="N89" s="77" t="s">
        <v>71</v>
      </c>
      <c r="O89" s="118"/>
      <c r="P89" s="79"/>
    </row>
    <row r="90" spans="1:16" ht="30" customHeight="1" x14ac:dyDescent="0.15">
      <c r="A90" s="17">
        <v>70</v>
      </c>
      <c r="B90" s="80"/>
      <c r="C90" s="52"/>
      <c r="D90" s="52"/>
      <c r="E90" s="99"/>
      <c r="F90" s="52"/>
      <c r="G90" s="131" t="str">
        <f t="shared" si="4"/>
        <v/>
      </c>
      <c r="H90" s="132"/>
      <c r="I90" s="133"/>
      <c r="J90" s="52"/>
      <c r="K90" s="50" t="str">
        <f t="shared" si="5"/>
        <v/>
      </c>
      <c r="L90" s="52"/>
      <c r="M90" s="104">
        <f t="shared" si="6"/>
        <v>0</v>
      </c>
      <c r="N90" s="105" t="s">
        <v>71</v>
      </c>
      <c r="O90" s="106"/>
      <c r="P90" s="107"/>
    </row>
    <row r="91" spans="1:16" ht="30" customHeight="1" x14ac:dyDescent="0.15">
      <c r="A91" s="17">
        <v>71</v>
      </c>
      <c r="B91" s="108"/>
      <c r="C91" s="109"/>
      <c r="D91" s="109"/>
      <c r="E91" s="68"/>
      <c r="F91" s="109"/>
      <c r="G91" s="110" t="str">
        <f t="shared" si="4"/>
        <v/>
      </c>
      <c r="H91" s="111"/>
      <c r="I91" s="112"/>
      <c r="J91" s="109"/>
      <c r="K91" s="150" t="str">
        <f t="shared" si="5"/>
        <v/>
      </c>
      <c r="L91" s="109"/>
      <c r="M91" s="69">
        <f t="shared" si="6"/>
        <v>0</v>
      </c>
      <c r="N91" s="70" t="s">
        <v>71</v>
      </c>
      <c r="O91" s="114"/>
      <c r="P91" s="72"/>
    </row>
    <row r="92" spans="1:16" ht="30" customHeight="1" x14ac:dyDescent="0.15">
      <c r="A92" s="17">
        <v>72</v>
      </c>
      <c r="B92" s="73"/>
      <c r="C92" s="48"/>
      <c r="D92" s="48"/>
      <c r="E92" s="68"/>
      <c r="F92" s="48"/>
      <c r="G92" s="115" t="str">
        <f t="shared" si="4"/>
        <v/>
      </c>
      <c r="H92" s="116"/>
      <c r="I92" s="117"/>
      <c r="J92" s="48"/>
      <c r="K92" s="46" t="str">
        <f t="shared" si="5"/>
        <v/>
      </c>
      <c r="L92" s="48"/>
      <c r="M92" s="69">
        <f t="shared" si="6"/>
        <v>0</v>
      </c>
      <c r="N92" s="77" t="s">
        <v>71</v>
      </c>
      <c r="O92" s="118"/>
      <c r="P92" s="79"/>
    </row>
    <row r="93" spans="1:16" ht="30" customHeight="1" x14ac:dyDescent="0.15">
      <c r="A93" s="17">
        <v>73</v>
      </c>
      <c r="B93" s="73"/>
      <c r="C93" s="48"/>
      <c r="D93" s="48"/>
      <c r="E93" s="68"/>
      <c r="F93" s="48"/>
      <c r="G93" s="115" t="str">
        <f t="shared" si="4"/>
        <v/>
      </c>
      <c r="H93" s="116"/>
      <c r="I93" s="117"/>
      <c r="J93" s="48"/>
      <c r="K93" s="46" t="str">
        <f t="shared" si="5"/>
        <v/>
      </c>
      <c r="L93" s="48"/>
      <c r="M93" s="69">
        <f t="shared" si="6"/>
        <v>0</v>
      </c>
      <c r="N93" s="77" t="s">
        <v>71</v>
      </c>
      <c r="O93" s="118"/>
      <c r="P93" s="79"/>
    </row>
    <row r="94" spans="1:16" ht="30" customHeight="1" x14ac:dyDescent="0.15">
      <c r="A94" s="17">
        <v>74</v>
      </c>
      <c r="B94" s="73"/>
      <c r="C94" s="48"/>
      <c r="D94" s="48"/>
      <c r="E94" s="68"/>
      <c r="F94" s="48"/>
      <c r="G94" s="115" t="str">
        <f t="shared" si="4"/>
        <v/>
      </c>
      <c r="H94" s="116"/>
      <c r="I94" s="117"/>
      <c r="J94" s="48"/>
      <c r="K94" s="46" t="str">
        <f t="shared" si="5"/>
        <v/>
      </c>
      <c r="L94" s="48"/>
      <c r="M94" s="157">
        <f t="shared" si="6"/>
        <v>0</v>
      </c>
      <c r="N94" s="77" t="s">
        <v>71</v>
      </c>
      <c r="O94" s="118"/>
      <c r="P94" s="79"/>
    </row>
    <row r="95" spans="1:16" ht="30" customHeight="1" thickBot="1" x14ac:dyDescent="0.2">
      <c r="A95" s="17">
        <v>75</v>
      </c>
      <c r="B95" s="134"/>
      <c r="C95" s="135"/>
      <c r="D95" s="135"/>
      <c r="E95" s="136"/>
      <c r="F95" s="135"/>
      <c r="G95" s="137" t="str">
        <f t="shared" si="4"/>
        <v/>
      </c>
      <c r="H95" s="138"/>
      <c r="I95" s="139"/>
      <c r="J95" s="135"/>
      <c r="K95" s="151" t="str">
        <f t="shared" si="5"/>
        <v/>
      </c>
      <c r="L95" s="135"/>
      <c r="M95" s="158">
        <f t="shared" si="6"/>
        <v>0</v>
      </c>
      <c r="N95" s="142" t="s">
        <v>71</v>
      </c>
      <c r="O95" s="143"/>
      <c r="P95" s="144"/>
    </row>
    <row r="96" spans="1:16" ht="13.5" customHeight="1" x14ac:dyDescent="0.15">
      <c r="D96" s="170" t="s">
        <v>69</v>
      </c>
      <c r="E96" s="170"/>
      <c r="F96" s="170"/>
      <c r="G96" s="170"/>
      <c r="H96" s="170"/>
      <c r="I96" s="170"/>
      <c r="M96" s="29"/>
    </row>
    <row r="97" spans="1:16" ht="13.5" customHeight="1" x14ac:dyDescent="0.15">
      <c r="D97" s="170"/>
      <c r="E97" s="170"/>
      <c r="F97" s="170"/>
      <c r="G97" s="170"/>
      <c r="H97" s="170"/>
      <c r="I97" s="170"/>
      <c r="L97" s="15"/>
      <c r="M97" s="16"/>
      <c r="N97" s="17"/>
    </row>
    <row r="98" spans="1:16" ht="12" customHeight="1" x14ac:dyDescent="0.15">
      <c r="A98" s="17"/>
      <c r="B98" s="15"/>
      <c r="C98" s="15"/>
      <c r="D98" s="170"/>
      <c r="E98" s="170"/>
      <c r="F98" s="170"/>
      <c r="G98" s="170"/>
      <c r="H98" s="170"/>
      <c r="I98" s="170"/>
    </row>
    <row r="99" spans="1:16" ht="12" customHeight="1" x14ac:dyDescent="0.15"/>
    <row r="100" spans="1:16" ht="15" customHeight="1" x14ac:dyDescent="0.2">
      <c r="A100" s="17"/>
      <c r="B100" s="15"/>
      <c r="C100" s="15"/>
      <c r="D100" s="15"/>
      <c r="E100" s="15"/>
      <c r="H100" s="19"/>
      <c r="I100" s="17"/>
      <c r="J100" s="15"/>
      <c r="K100" s="20"/>
      <c r="L100" s="26"/>
      <c r="M100" s="58"/>
      <c r="N100" s="59"/>
    </row>
    <row r="101" spans="1:16" ht="15" customHeight="1" thickBot="1" x14ac:dyDescent="0.2">
      <c r="A101" s="17"/>
      <c r="B101" s="15"/>
      <c r="C101" s="15"/>
      <c r="D101" s="15"/>
      <c r="E101" s="15"/>
      <c r="F101" s="38" t="s">
        <v>82</v>
      </c>
      <c r="G101" s="161">
        <f>$G$5</f>
        <v>45683</v>
      </c>
      <c r="H101" s="19"/>
      <c r="I101" s="17"/>
      <c r="J101" s="15"/>
      <c r="K101" s="20"/>
      <c r="L101" s="15"/>
      <c r="O101" s="171" t="s">
        <v>83</v>
      </c>
      <c r="P101" s="172"/>
    </row>
    <row r="102" spans="1:16" ht="27.75" customHeight="1" thickBot="1" x14ac:dyDescent="0.2">
      <c r="A102" s="15"/>
      <c r="B102" s="23" t="s">
        <v>77</v>
      </c>
      <c r="C102" s="24" t="s">
        <v>62</v>
      </c>
      <c r="D102" s="24" t="s">
        <v>63</v>
      </c>
      <c r="E102" s="24" t="s">
        <v>61</v>
      </c>
      <c r="F102" s="24" t="s">
        <v>64</v>
      </c>
      <c r="G102" s="24" t="s">
        <v>84</v>
      </c>
      <c r="H102" s="25" t="s">
        <v>65</v>
      </c>
      <c r="I102" s="24" t="s">
        <v>66</v>
      </c>
      <c r="J102" s="24" t="s">
        <v>67</v>
      </c>
      <c r="K102" s="24" t="s">
        <v>85</v>
      </c>
      <c r="L102" s="24" t="s">
        <v>68</v>
      </c>
      <c r="M102" s="168" t="s">
        <v>86</v>
      </c>
      <c r="N102" s="169"/>
      <c r="O102" s="39" t="s">
        <v>87</v>
      </c>
      <c r="P102" s="40" t="s">
        <v>88</v>
      </c>
    </row>
    <row r="103" spans="1:16" ht="30" customHeight="1" x14ac:dyDescent="0.15">
      <c r="A103" s="17">
        <v>76</v>
      </c>
      <c r="B103" s="108"/>
      <c r="C103" s="68"/>
      <c r="D103" s="68"/>
      <c r="E103" s="68"/>
      <c r="F103" s="145"/>
      <c r="G103" s="115" t="str">
        <f t="shared" si="4"/>
        <v/>
      </c>
      <c r="H103" s="116"/>
      <c r="I103" s="117"/>
      <c r="J103" s="48"/>
      <c r="K103" s="46" t="str">
        <f t="shared" ref="K103:K127" si="7">IF($C103="","",IF($C$3="","",$C$3))</f>
        <v/>
      </c>
      <c r="L103" s="48"/>
      <c r="M103" s="69">
        <f t="shared" si="6"/>
        <v>0</v>
      </c>
      <c r="N103" s="77" t="s">
        <v>71</v>
      </c>
      <c r="O103" s="114"/>
      <c r="P103" s="72"/>
    </row>
    <row r="104" spans="1:16" ht="30" customHeight="1" x14ac:dyDescent="0.15">
      <c r="A104" s="17">
        <v>77</v>
      </c>
      <c r="B104" s="73"/>
      <c r="C104" s="75"/>
      <c r="D104" s="75"/>
      <c r="E104" s="68"/>
      <c r="F104" s="146"/>
      <c r="G104" s="115" t="str">
        <f t="shared" si="4"/>
        <v/>
      </c>
      <c r="H104" s="116"/>
      <c r="I104" s="117"/>
      <c r="J104" s="48"/>
      <c r="K104" s="46" t="str">
        <f t="shared" si="7"/>
        <v/>
      </c>
      <c r="L104" s="48"/>
      <c r="M104" s="69">
        <f t="shared" si="6"/>
        <v>0</v>
      </c>
      <c r="N104" s="77" t="s">
        <v>71</v>
      </c>
      <c r="O104" s="118"/>
      <c r="P104" s="79"/>
    </row>
    <row r="105" spans="1:16" ht="30" customHeight="1" x14ac:dyDescent="0.15">
      <c r="A105" s="17">
        <v>78</v>
      </c>
      <c r="B105" s="73"/>
      <c r="C105" s="75"/>
      <c r="D105" s="75"/>
      <c r="E105" s="68"/>
      <c r="F105" s="146"/>
      <c r="G105" s="115" t="str">
        <f t="shared" si="4"/>
        <v/>
      </c>
      <c r="H105" s="116"/>
      <c r="I105" s="117"/>
      <c r="J105" s="48"/>
      <c r="K105" s="46" t="str">
        <f t="shared" si="7"/>
        <v/>
      </c>
      <c r="L105" s="48"/>
      <c r="M105" s="69">
        <f t="shared" si="6"/>
        <v>0</v>
      </c>
      <c r="N105" s="77" t="s">
        <v>71</v>
      </c>
      <c r="O105" s="118"/>
      <c r="P105" s="79"/>
    </row>
    <row r="106" spans="1:16" ht="30" customHeight="1" x14ac:dyDescent="0.15">
      <c r="A106" s="17">
        <v>79</v>
      </c>
      <c r="B106" s="73"/>
      <c r="C106" s="75"/>
      <c r="D106" s="75"/>
      <c r="E106" s="68"/>
      <c r="F106" s="146"/>
      <c r="G106" s="115" t="str">
        <f t="shared" si="4"/>
        <v/>
      </c>
      <c r="H106" s="116"/>
      <c r="I106" s="117"/>
      <c r="J106" s="48"/>
      <c r="K106" s="46" t="str">
        <f t="shared" si="7"/>
        <v/>
      </c>
      <c r="L106" s="48"/>
      <c r="M106" s="69">
        <f t="shared" si="6"/>
        <v>0</v>
      </c>
      <c r="N106" s="77" t="s">
        <v>71</v>
      </c>
      <c r="O106" s="118"/>
      <c r="P106" s="79"/>
    </row>
    <row r="107" spans="1:16" ht="30" customHeight="1" x14ac:dyDescent="0.15">
      <c r="A107" s="17">
        <v>80</v>
      </c>
      <c r="B107" s="119"/>
      <c r="C107" s="84"/>
      <c r="D107" s="84"/>
      <c r="E107" s="121"/>
      <c r="F107" s="147"/>
      <c r="G107" s="122" t="str">
        <f t="shared" si="4"/>
        <v/>
      </c>
      <c r="H107" s="123"/>
      <c r="I107" s="124"/>
      <c r="J107" s="120"/>
      <c r="K107" s="148" t="str">
        <f t="shared" si="7"/>
        <v/>
      </c>
      <c r="L107" s="120"/>
      <c r="M107" s="85">
        <f t="shared" si="6"/>
        <v>0</v>
      </c>
      <c r="N107" s="86" t="s">
        <v>71</v>
      </c>
      <c r="O107" s="126"/>
      <c r="P107" s="88"/>
    </row>
    <row r="108" spans="1:16" ht="30" customHeight="1" x14ac:dyDescent="0.15">
      <c r="A108" s="17">
        <v>81</v>
      </c>
      <c r="B108" s="89"/>
      <c r="C108" s="91"/>
      <c r="D108" s="91"/>
      <c r="E108" s="91"/>
      <c r="F108" s="149"/>
      <c r="G108" s="127" t="str">
        <f t="shared" si="4"/>
        <v/>
      </c>
      <c r="H108" s="128"/>
      <c r="I108" s="129"/>
      <c r="J108" s="56"/>
      <c r="K108" s="54" t="str">
        <f t="shared" si="7"/>
        <v/>
      </c>
      <c r="L108" s="56"/>
      <c r="M108" s="93">
        <f t="shared" si="6"/>
        <v>0</v>
      </c>
      <c r="N108" s="94" t="s">
        <v>71</v>
      </c>
      <c r="O108" s="130"/>
      <c r="P108" s="96"/>
    </row>
    <row r="109" spans="1:16" ht="30" customHeight="1" x14ac:dyDescent="0.15">
      <c r="A109" s="17">
        <v>82</v>
      </c>
      <c r="B109" s="73"/>
      <c r="C109" s="48"/>
      <c r="D109" s="48"/>
      <c r="E109" s="68"/>
      <c r="F109" s="146"/>
      <c r="G109" s="115" t="str">
        <f t="shared" si="4"/>
        <v/>
      </c>
      <c r="H109" s="116"/>
      <c r="I109" s="117"/>
      <c r="J109" s="48"/>
      <c r="K109" s="46" t="str">
        <f t="shared" si="7"/>
        <v/>
      </c>
      <c r="L109" s="48"/>
      <c r="M109" s="69">
        <f t="shared" si="6"/>
        <v>0</v>
      </c>
      <c r="N109" s="77" t="s">
        <v>71</v>
      </c>
      <c r="O109" s="118"/>
      <c r="P109" s="79"/>
    </row>
    <row r="110" spans="1:16" ht="30" customHeight="1" x14ac:dyDescent="0.15">
      <c r="A110" s="17">
        <v>83</v>
      </c>
      <c r="B110" s="73"/>
      <c r="C110" s="48"/>
      <c r="D110" s="48"/>
      <c r="E110" s="68"/>
      <c r="F110" s="48"/>
      <c r="G110" s="115" t="str">
        <f t="shared" si="4"/>
        <v/>
      </c>
      <c r="H110" s="116"/>
      <c r="I110" s="117"/>
      <c r="J110" s="48"/>
      <c r="K110" s="46" t="str">
        <f t="shared" si="7"/>
        <v/>
      </c>
      <c r="L110" s="48"/>
      <c r="M110" s="69">
        <f t="shared" si="6"/>
        <v>0</v>
      </c>
      <c r="N110" s="77" t="s">
        <v>71</v>
      </c>
      <c r="O110" s="118"/>
      <c r="P110" s="79"/>
    </row>
    <row r="111" spans="1:16" ht="30" customHeight="1" x14ac:dyDescent="0.15">
      <c r="A111" s="17">
        <v>84</v>
      </c>
      <c r="B111" s="73"/>
      <c r="C111" s="48"/>
      <c r="D111" s="48"/>
      <c r="E111" s="68"/>
      <c r="F111" s="48"/>
      <c r="G111" s="115" t="str">
        <f t="shared" si="4"/>
        <v/>
      </c>
      <c r="H111" s="116"/>
      <c r="I111" s="117"/>
      <c r="J111" s="48"/>
      <c r="K111" s="46" t="str">
        <f t="shared" si="7"/>
        <v/>
      </c>
      <c r="L111" s="48"/>
      <c r="M111" s="69">
        <f t="shared" si="6"/>
        <v>0</v>
      </c>
      <c r="N111" s="77" t="s">
        <v>71</v>
      </c>
      <c r="O111" s="118"/>
      <c r="P111" s="79"/>
    </row>
    <row r="112" spans="1:16" ht="30" customHeight="1" x14ac:dyDescent="0.15">
      <c r="A112" s="17">
        <v>85</v>
      </c>
      <c r="B112" s="80"/>
      <c r="C112" s="52"/>
      <c r="D112" s="52"/>
      <c r="E112" s="99"/>
      <c r="F112" s="52"/>
      <c r="G112" s="131" t="str">
        <f t="shared" si="4"/>
        <v/>
      </c>
      <c r="H112" s="132"/>
      <c r="I112" s="133"/>
      <c r="J112" s="52"/>
      <c r="K112" s="50" t="str">
        <f t="shared" si="7"/>
        <v/>
      </c>
      <c r="L112" s="52"/>
      <c r="M112" s="104">
        <f t="shared" si="6"/>
        <v>0</v>
      </c>
      <c r="N112" s="105" t="s">
        <v>71</v>
      </c>
      <c r="O112" s="106"/>
      <c r="P112" s="107"/>
    </row>
    <row r="113" spans="1:16" ht="30" customHeight="1" x14ac:dyDescent="0.15">
      <c r="A113" s="17">
        <v>86</v>
      </c>
      <c r="B113" s="108"/>
      <c r="C113" s="109"/>
      <c r="D113" s="109"/>
      <c r="E113" s="68"/>
      <c r="F113" s="109"/>
      <c r="G113" s="110" t="str">
        <f t="shared" si="4"/>
        <v/>
      </c>
      <c r="H113" s="111"/>
      <c r="I113" s="112"/>
      <c r="J113" s="109"/>
      <c r="K113" s="150" t="str">
        <f t="shared" si="7"/>
        <v/>
      </c>
      <c r="L113" s="109"/>
      <c r="M113" s="69">
        <f t="shared" si="6"/>
        <v>0</v>
      </c>
      <c r="N113" s="70" t="s">
        <v>71</v>
      </c>
      <c r="O113" s="114"/>
      <c r="P113" s="72"/>
    </row>
    <row r="114" spans="1:16" ht="30" customHeight="1" x14ac:dyDescent="0.15">
      <c r="A114" s="17">
        <v>87</v>
      </c>
      <c r="B114" s="73"/>
      <c r="C114" s="48"/>
      <c r="D114" s="48"/>
      <c r="E114" s="68"/>
      <c r="F114" s="48"/>
      <c r="G114" s="115" t="str">
        <f t="shared" si="4"/>
        <v/>
      </c>
      <c r="H114" s="116"/>
      <c r="I114" s="117"/>
      <c r="J114" s="48"/>
      <c r="K114" s="46" t="str">
        <f t="shared" si="7"/>
        <v/>
      </c>
      <c r="L114" s="48"/>
      <c r="M114" s="69">
        <f t="shared" si="6"/>
        <v>0</v>
      </c>
      <c r="N114" s="77" t="s">
        <v>71</v>
      </c>
      <c r="O114" s="118"/>
      <c r="P114" s="79"/>
    </row>
    <row r="115" spans="1:16" ht="30" customHeight="1" x14ac:dyDescent="0.15">
      <c r="A115" s="17">
        <v>88</v>
      </c>
      <c r="B115" s="73"/>
      <c r="C115" s="48"/>
      <c r="D115" s="48"/>
      <c r="E115" s="68"/>
      <c r="F115" s="48"/>
      <c r="G115" s="115" t="str">
        <f t="shared" si="4"/>
        <v/>
      </c>
      <c r="H115" s="116"/>
      <c r="I115" s="117"/>
      <c r="J115" s="48"/>
      <c r="K115" s="46" t="str">
        <f t="shared" si="7"/>
        <v/>
      </c>
      <c r="L115" s="48"/>
      <c r="M115" s="69">
        <f t="shared" si="6"/>
        <v>0</v>
      </c>
      <c r="N115" s="77" t="s">
        <v>71</v>
      </c>
      <c r="O115" s="118"/>
      <c r="P115" s="79"/>
    </row>
    <row r="116" spans="1:16" ht="30" customHeight="1" x14ac:dyDescent="0.15">
      <c r="A116" s="17">
        <v>89</v>
      </c>
      <c r="B116" s="73"/>
      <c r="C116" s="48"/>
      <c r="D116" s="48"/>
      <c r="E116" s="68"/>
      <c r="F116" s="48"/>
      <c r="G116" s="115" t="str">
        <f t="shared" si="4"/>
        <v/>
      </c>
      <c r="H116" s="116"/>
      <c r="I116" s="117"/>
      <c r="J116" s="48"/>
      <c r="K116" s="46" t="str">
        <f t="shared" si="7"/>
        <v/>
      </c>
      <c r="L116" s="48"/>
      <c r="M116" s="69">
        <f t="shared" si="6"/>
        <v>0</v>
      </c>
      <c r="N116" s="77" t="s">
        <v>71</v>
      </c>
      <c r="O116" s="118"/>
      <c r="P116" s="79"/>
    </row>
    <row r="117" spans="1:16" ht="30" customHeight="1" x14ac:dyDescent="0.15">
      <c r="A117" s="17">
        <v>90</v>
      </c>
      <c r="B117" s="119"/>
      <c r="C117" s="120"/>
      <c r="D117" s="120"/>
      <c r="E117" s="121"/>
      <c r="F117" s="120"/>
      <c r="G117" s="122" t="str">
        <f t="shared" si="4"/>
        <v/>
      </c>
      <c r="H117" s="123"/>
      <c r="I117" s="124"/>
      <c r="J117" s="120"/>
      <c r="K117" s="148" t="str">
        <f t="shared" si="7"/>
        <v/>
      </c>
      <c r="L117" s="120"/>
      <c r="M117" s="85">
        <f t="shared" si="6"/>
        <v>0</v>
      </c>
      <c r="N117" s="86" t="s">
        <v>71</v>
      </c>
      <c r="O117" s="126"/>
      <c r="P117" s="88"/>
    </row>
    <row r="118" spans="1:16" ht="30" customHeight="1" x14ac:dyDescent="0.15">
      <c r="A118" s="17">
        <v>91</v>
      </c>
      <c r="B118" s="89"/>
      <c r="C118" s="56"/>
      <c r="D118" s="56"/>
      <c r="E118" s="91"/>
      <c r="F118" s="56"/>
      <c r="G118" s="127" t="str">
        <f t="shared" si="4"/>
        <v/>
      </c>
      <c r="H118" s="128"/>
      <c r="I118" s="129"/>
      <c r="J118" s="56"/>
      <c r="K118" s="54" t="str">
        <f t="shared" si="7"/>
        <v/>
      </c>
      <c r="L118" s="56"/>
      <c r="M118" s="93">
        <f t="shared" si="6"/>
        <v>0</v>
      </c>
      <c r="N118" s="94" t="s">
        <v>71</v>
      </c>
      <c r="O118" s="130"/>
      <c r="P118" s="96"/>
    </row>
    <row r="119" spans="1:16" ht="30" customHeight="1" x14ac:dyDescent="0.15">
      <c r="A119" s="17">
        <v>92</v>
      </c>
      <c r="B119" s="73"/>
      <c r="C119" s="48"/>
      <c r="D119" s="48"/>
      <c r="E119" s="68"/>
      <c r="F119" s="48"/>
      <c r="G119" s="115" t="str">
        <f t="shared" si="4"/>
        <v/>
      </c>
      <c r="H119" s="116"/>
      <c r="I119" s="117"/>
      <c r="J119" s="48"/>
      <c r="K119" s="46" t="str">
        <f t="shared" si="7"/>
        <v/>
      </c>
      <c r="L119" s="48"/>
      <c r="M119" s="69">
        <f t="shared" si="6"/>
        <v>0</v>
      </c>
      <c r="N119" s="77" t="s">
        <v>71</v>
      </c>
      <c r="O119" s="118"/>
      <c r="P119" s="79"/>
    </row>
    <row r="120" spans="1:16" ht="30" customHeight="1" x14ac:dyDescent="0.15">
      <c r="A120" s="17">
        <v>93</v>
      </c>
      <c r="B120" s="73"/>
      <c r="C120" s="48"/>
      <c r="D120" s="48"/>
      <c r="E120" s="68"/>
      <c r="F120" s="48"/>
      <c r="G120" s="115" t="str">
        <f t="shared" si="4"/>
        <v/>
      </c>
      <c r="H120" s="116"/>
      <c r="I120" s="117"/>
      <c r="J120" s="48"/>
      <c r="K120" s="46" t="str">
        <f t="shared" si="7"/>
        <v/>
      </c>
      <c r="L120" s="48"/>
      <c r="M120" s="69">
        <f t="shared" si="6"/>
        <v>0</v>
      </c>
      <c r="N120" s="77" t="s">
        <v>71</v>
      </c>
      <c r="O120" s="118"/>
      <c r="P120" s="79"/>
    </row>
    <row r="121" spans="1:16" ht="30" customHeight="1" x14ac:dyDescent="0.15">
      <c r="A121" s="17">
        <v>94</v>
      </c>
      <c r="B121" s="73"/>
      <c r="C121" s="48"/>
      <c r="D121" s="48"/>
      <c r="E121" s="68"/>
      <c r="F121" s="48"/>
      <c r="G121" s="115" t="str">
        <f t="shared" si="4"/>
        <v/>
      </c>
      <c r="H121" s="116"/>
      <c r="I121" s="117"/>
      <c r="J121" s="48"/>
      <c r="K121" s="46" t="str">
        <f t="shared" si="7"/>
        <v/>
      </c>
      <c r="L121" s="48"/>
      <c r="M121" s="69">
        <f t="shared" si="6"/>
        <v>0</v>
      </c>
      <c r="N121" s="77" t="s">
        <v>71</v>
      </c>
      <c r="O121" s="118"/>
      <c r="P121" s="79"/>
    </row>
    <row r="122" spans="1:16" ht="30" customHeight="1" x14ac:dyDescent="0.15">
      <c r="A122" s="17">
        <v>95</v>
      </c>
      <c r="B122" s="80"/>
      <c r="C122" s="52"/>
      <c r="D122" s="52"/>
      <c r="E122" s="99"/>
      <c r="F122" s="52"/>
      <c r="G122" s="131" t="str">
        <f t="shared" si="4"/>
        <v/>
      </c>
      <c r="H122" s="132"/>
      <c r="I122" s="133"/>
      <c r="J122" s="52"/>
      <c r="K122" s="50" t="str">
        <f t="shared" si="7"/>
        <v/>
      </c>
      <c r="L122" s="52"/>
      <c r="M122" s="104">
        <f t="shared" si="6"/>
        <v>0</v>
      </c>
      <c r="N122" s="105" t="s">
        <v>71</v>
      </c>
      <c r="O122" s="106"/>
      <c r="P122" s="107"/>
    </row>
    <row r="123" spans="1:16" ht="30" customHeight="1" x14ac:dyDescent="0.15">
      <c r="A123" s="17">
        <v>96</v>
      </c>
      <c r="B123" s="108"/>
      <c r="C123" s="109"/>
      <c r="D123" s="109"/>
      <c r="E123" s="68"/>
      <c r="F123" s="109"/>
      <c r="G123" s="110" t="str">
        <f t="shared" si="4"/>
        <v/>
      </c>
      <c r="H123" s="111"/>
      <c r="I123" s="112"/>
      <c r="J123" s="109"/>
      <c r="K123" s="150" t="str">
        <f t="shared" si="7"/>
        <v/>
      </c>
      <c r="L123" s="109"/>
      <c r="M123" s="69">
        <f t="shared" si="6"/>
        <v>0</v>
      </c>
      <c r="N123" s="70" t="s">
        <v>71</v>
      </c>
      <c r="O123" s="114"/>
      <c r="P123" s="72"/>
    </row>
    <row r="124" spans="1:16" ht="30" customHeight="1" x14ac:dyDescent="0.15">
      <c r="A124" s="17">
        <v>97</v>
      </c>
      <c r="B124" s="73"/>
      <c r="C124" s="48"/>
      <c r="D124" s="48"/>
      <c r="E124" s="68"/>
      <c r="F124" s="48"/>
      <c r="G124" s="115" t="str">
        <f t="shared" si="4"/>
        <v/>
      </c>
      <c r="H124" s="116"/>
      <c r="I124" s="117"/>
      <c r="J124" s="48"/>
      <c r="K124" s="46" t="str">
        <f t="shared" si="7"/>
        <v/>
      </c>
      <c r="L124" s="48"/>
      <c r="M124" s="69">
        <f t="shared" si="6"/>
        <v>0</v>
      </c>
      <c r="N124" s="77" t="s">
        <v>71</v>
      </c>
      <c r="O124" s="118"/>
      <c r="P124" s="79"/>
    </row>
    <row r="125" spans="1:16" ht="30" customHeight="1" x14ac:dyDescent="0.15">
      <c r="A125" s="17">
        <v>98</v>
      </c>
      <c r="B125" s="73"/>
      <c r="C125" s="48"/>
      <c r="D125" s="48"/>
      <c r="E125" s="68"/>
      <c r="F125" s="48"/>
      <c r="G125" s="115" t="str">
        <f t="shared" si="4"/>
        <v/>
      </c>
      <c r="H125" s="116"/>
      <c r="I125" s="117"/>
      <c r="J125" s="48"/>
      <c r="K125" s="46" t="str">
        <f t="shared" si="7"/>
        <v/>
      </c>
      <c r="L125" s="48"/>
      <c r="M125" s="69">
        <f t="shared" si="6"/>
        <v>0</v>
      </c>
      <c r="N125" s="77" t="s">
        <v>71</v>
      </c>
      <c r="O125" s="118"/>
      <c r="P125" s="79"/>
    </row>
    <row r="126" spans="1:16" ht="30" customHeight="1" x14ac:dyDescent="0.15">
      <c r="A126" s="17">
        <v>99</v>
      </c>
      <c r="B126" s="73"/>
      <c r="C126" s="48"/>
      <c r="D126" s="48"/>
      <c r="E126" s="68"/>
      <c r="F126" s="48"/>
      <c r="G126" s="115" t="str">
        <f t="shared" si="4"/>
        <v/>
      </c>
      <c r="H126" s="116"/>
      <c r="I126" s="117"/>
      <c r="J126" s="48"/>
      <c r="K126" s="46" t="str">
        <f t="shared" si="7"/>
        <v/>
      </c>
      <c r="L126" s="48"/>
      <c r="M126" s="69">
        <f t="shared" si="6"/>
        <v>0</v>
      </c>
      <c r="N126" s="77" t="s">
        <v>71</v>
      </c>
      <c r="O126" s="118"/>
      <c r="P126" s="79"/>
    </row>
    <row r="127" spans="1:16" ht="30" customHeight="1" thickBot="1" x14ac:dyDescent="0.2">
      <c r="A127" s="17">
        <v>100</v>
      </c>
      <c r="B127" s="134"/>
      <c r="C127" s="135"/>
      <c r="D127" s="135"/>
      <c r="E127" s="136"/>
      <c r="F127" s="135"/>
      <c r="G127" s="137" t="str">
        <f t="shared" si="4"/>
        <v/>
      </c>
      <c r="H127" s="138"/>
      <c r="I127" s="139"/>
      <c r="J127" s="135"/>
      <c r="K127" s="151" t="str">
        <f t="shared" si="7"/>
        <v/>
      </c>
      <c r="L127" s="135"/>
      <c r="M127" s="141">
        <f t="shared" si="6"/>
        <v>0</v>
      </c>
      <c r="N127" s="142" t="s">
        <v>71</v>
      </c>
      <c r="O127" s="143"/>
      <c r="P127" s="144"/>
    </row>
    <row r="128" spans="1:16"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sheetData>
  <sheetProtection selectLockedCells="1"/>
  <mergeCells count="15">
    <mergeCell ref="D1:I2"/>
    <mergeCell ref="C3:D3"/>
    <mergeCell ref="C4:D4"/>
    <mergeCell ref="C5:D5"/>
    <mergeCell ref="O5:P5"/>
    <mergeCell ref="M6:N6"/>
    <mergeCell ref="D96:I98"/>
    <mergeCell ref="O101:P101"/>
    <mergeCell ref="M102:N102"/>
    <mergeCell ref="D32:I34"/>
    <mergeCell ref="O37:P37"/>
    <mergeCell ref="M38:N38"/>
    <mergeCell ref="D64:I66"/>
    <mergeCell ref="O69:P69"/>
    <mergeCell ref="M70:N70"/>
  </mergeCells>
  <phoneticPr fontId="21"/>
  <dataValidations count="2">
    <dataValidation type="list" allowBlank="1" showInputMessage="1" showErrorMessage="1" sqref="E7:E31 JA7:JA31 SW7:SW31 ACS7:ACS31 AMO7:AMO31 AWK7:AWK31 BGG7:BGG31 BQC7:BQC31 BZY7:BZY31 CJU7:CJU31 CTQ7:CTQ31 DDM7:DDM31 DNI7:DNI31 DXE7:DXE31 EHA7:EHA31 EQW7:EQW31 FAS7:FAS31 FKO7:FKO31 FUK7:FUK31 GEG7:GEG31 GOC7:GOC31 GXY7:GXY31 HHU7:HHU31 HRQ7:HRQ31 IBM7:IBM31 ILI7:ILI31 IVE7:IVE31 JFA7:JFA31 JOW7:JOW31 JYS7:JYS31 KIO7:KIO31 KSK7:KSK31 LCG7:LCG31 LMC7:LMC31 LVY7:LVY31 MFU7:MFU31 MPQ7:MPQ31 MZM7:MZM31 NJI7:NJI31 NTE7:NTE31 ODA7:ODA31 OMW7:OMW31 OWS7:OWS31 PGO7:PGO31 PQK7:PQK31 QAG7:QAG31 QKC7:QKC31 QTY7:QTY31 RDU7:RDU31 RNQ7:RNQ31 RXM7:RXM31 SHI7:SHI31 SRE7:SRE31 TBA7:TBA31 TKW7:TKW31 TUS7:TUS31 UEO7:UEO31 UOK7:UOK31 UYG7:UYG31 VIC7:VIC31 VRY7:VRY31 WBU7:WBU31 WLQ7:WLQ31 WVM7:WVM31 E65543:E65567 JA65543:JA65567 SW65543:SW65567 ACS65543:ACS65567 AMO65543:AMO65567 AWK65543:AWK65567 BGG65543:BGG65567 BQC65543:BQC65567 BZY65543:BZY65567 CJU65543:CJU65567 CTQ65543:CTQ65567 DDM65543:DDM65567 DNI65543:DNI65567 DXE65543:DXE65567 EHA65543:EHA65567 EQW65543:EQW65567 FAS65543:FAS65567 FKO65543:FKO65567 FUK65543:FUK65567 GEG65543:GEG65567 GOC65543:GOC65567 GXY65543:GXY65567 HHU65543:HHU65567 HRQ65543:HRQ65567 IBM65543:IBM65567 ILI65543:ILI65567 IVE65543:IVE65567 JFA65543:JFA65567 JOW65543:JOW65567 JYS65543:JYS65567 KIO65543:KIO65567 KSK65543:KSK65567 LCG65543:LCG65567 LMC65543:LMC65567 LVY65543:LVY65567 MFU65543:MFU65567 MPQ65543:MPQ65567 MZM65543:MZM65567 NJI65543:NJI65567 NTE65543:NTE65567 ODA65543:ODA65567 OMW65543:OMW65567 OWS65543:OWS65567 PGO65543:PGO65567 PQK65543:PQK65567 QAG65543:QAG65567 QKC65543:QKC65567 QTY65543:QTY65567 RDU65543:RDU65567 RNQ65543:RNQ65567 RXM65543:RXM65567 SHI65543:SHI65567 SRE65543:SRE65567 TBA65543:TBA65567 TKW65543:TKW65567 TUS65543:TUS65567 UEO65543:UEO65567 UOK65543:UOK65567 UYG65543:UYG65567 VIC65543:VIC65567 VRY65543:VRY65567 WBU65543:WBU65567 WLQ65543:WLQ65567 WVM65543:WVM65567 E131079:E131103 JA131079:JA131103 SW131079:SW131103 ACS131079:ACS131103 AMO131079:AMO131103 AWK131079:AWK131103 BGG131079:BGG131103 BQC131079:BQC131103 BZY131079:BZY131103 CJU131079:CJU131103 CTQ131079:CTQ131103 DDM131079:DDM131103 DNI131079:DNI131103 DXE131079:DXE131103 EHA131079:EHA131103 EQW131079:EQW131103 FAS131079:FAS131103 FKO131079:FKO131103 FUK131079:FUK131103 GEG131079:GEG131103 GOC131079:GOC131103 GXY131079:GXY131103 HHU131079:HHU131103 HRQ131079:HRQ131103 IBM131079:IBM131103 ILI131079:ILI131103 IVE131079:IVE131103 JFA131079:JFA131103 JOW131079:JOW131103 JYS131079:JYS131103 KIO131079:KIO131103 KSK131079:KSK131103 LCG131079:LCG131103 LMC131079:LMC131103 LVY131079:LVY131103 MFU131079:MFU131103 MPQ131079:MPQ131103 MZM131079:MZM131103 NJI131079:NJI131103 NTE131079:NTE131103 ODA131079:ODA131103 OMW131079:OMW131103 OWS131079:OWS131103 PGO131079:PGO131103 PQK131079:PQK131103 QAG131079:QAG131103 QKC131079:QKC131103 QTY131079:QTY131103 RDU131079:RDU131103 RNQ131079:RNQ131103 RXM131079:RXM131103 SHI131079:SHI131103 SRE131079:SRE131103 TBA131079:TBA131103 TKW131079:TKW131103 TUS131079:TUS131103 UEO131079:UEO131103 UOK131079:UOK131103 UYG131079:UYG131103 VIC131079:VIC131103 VRY131079:VRY131103 WBU131079:WBU131103 WLQ131079:WLQ131103 WVM131079:WVM131103 E196615:E196639 JA196615:JA196639 SW196615:SW196639 ACS196615:ACS196639 AMO196615:AMO196639 AWK196615:AWK196639 BGG196615:BGG196639 BQC196615:BQC196639 BZY196615:BZY196639 CJU196615:CJU196639 CTQ196615:CTQ196639 DDM196615:DDM196639 DNI196615:DNI196639 DXE196615:DXE196639 EHA196615:EHA196639 EQW196615:EQW196639 FAS196615:FAS196639 FKO196615:FKO196639 FUK196615:FUK196639 GEG196615:GEG196639 GOC196615:GOC196639 GXY196615:GXY196639 HHU196615:HHU196639 HRQ196615:HRQ196639 IBM196615:IBM196639 ILI196615:ILI196639 IVE196615:IVE196639 JFA196615:JFA196639 JOW196615:JOW196639 JYS196615:JYS196639 KIO196615:KIO196639 KSK196615:KSK196639 LCG196615:LCG196639 LMC196615:LMC196639 LVY196615:LVY196639 MFU196615:MFU196639 MPQ196615:MPQ196639 MZM196615:MZM196639 NJI196615:NJI196639 NTE196615:NTE196639 ODA196615:ODA196639 OMW196615:OMW196639 OWS196615:OWS196639 PGO196615:PGO196639 PQK196615:PQK196639 QAG196615:QAG196639 QKC196615:QKC196639 QTY196615:QTY196639 RDU196615:RDU196639 RNQ196615:RNQ196639 RXM196615:RXM196639 SHI196615:SHI196639 SRE196615:SRE196639 TBA196615:TBA196639 TKW196615:TKW196639 TUS196615:TUS196639 UEO196615:UEO196639 UOK196615:UOK196639 UYG196615:UYG196639 VIC196615:VIC196639 VRY196615:VRY196639 WBU196615:WBU196639 WLQ196615:WLQ196639 WVM196615:WVM196639 E262151:E262175 JA262151:JA262175 SW262151:SW262175 ACS262151:ACS262175 AMO262151:AMO262175 AWK262151:AWK262175 BGG262151:BGG262175 BQC262151:BQC262175 BZY262151:BZY262175 CJU262151:CJU262175 CTQ262151:CTQ262175 DDM262151:DDM262175 DNI262151:DNI262175 DXE262151:DXE262175 EHA262151:EHA262175 EQW262151:EQW262175 FAS262151:FAS262175 FKO262151:FKO262175 FUK262151:FUK262175 GEG262151:GEG262175 GOC262151:GOC262175 GXY262151:GXY262175 HHU262151:HHU262175 HRQ262151:HRQ262175 IBM262151:IBM262175 ILI262151:ILI262175 IVE262151:IVE262175 JFA262151:JFA262175 JOW262151:JOW262175 JYS262151:JYS262175 KIO262151:KIO262175 KSK262151:KSK262175 LCG262151:LCG262175 LMC262151:LMC262175 LVY262151:LVY262175 MFU262151:MFU262175 MPQ262151:MPQ262175 MZM262151:MZM262175 NJI262151:NJI262175 NTE262151:NTE262175 ODA262151:ODA262175 OMW262151:OMW262175 OWS262151:OWS262175 PGO262151:PGO262175 PQK262151:PQK262175 QAG262151:QAG262175 QKC262151:QKC262175 QTY262151:QTY262175 RDU262151:RDU262175 RNQ262151:RNQ262175 RXM262151:RXM262175 SHI262151:SHI262175 SRE262151:SRE262175 TBA262151:TBA262175 TKW262151:TKW262175 TUS262151:TUS262175 UEO262151:UEO262175 UOK262151:UOK262175 UYG262151:UYG262175 VIC262151:VIC262175 VRY262151:VRY262175 WBU262151:WBU262175 WLQ262151:WLQ262175 WVM262151:WVM262175 E327687:E327711 JA327687:JA327711 SW327687:SW327711 ACS327687:ACS327711 AMO327687:AMO327711 AWK327687:AWK327711 BGG327687:BGG327711 BQC327687:BQC327711 BZY327687:BZY327711 CJU327687:CJU327711 CTQ327687:CTQ327711 DDM327687:DDM327711 DNI327687:DNI327711 DXE327687:DXE327711 EHA327687:EHA327711 EQW327687:EQW327711 FAS327687:FAS327711 FKO327687:FKO327711 FUK327687:FUK327711 GEG327687:GEG327711 GOC327687:GOC327711 GXY327687:GXY327711 HHU327687:HHU327711 HRQ327687:HRQ327711 IBM327687:IBM327711 ILI327687:ILI327711 IVE327687:IVE327711 JFA327687:JFA327711 JOW327687:JOW327711 JYS327687:JYS327711 KIO327687:KIO327711 KSK327687:KSK327711 LCG327687:LCG327711 LMC327687:LMC327711 LVY327687:LVY327711 MFU327687:MFU327711 MPQ327687:MPQ327711 MZM327687:MZM327711 NJI327687:NJI327711 NTE327687:NTE327711 ODA327687:ODA327711 OMW327687:OMW327711 OWS327687:OWS327711 PGO327687:PGO327711 PQK327687:PQK327711 QAG327687:QAG327711 QKC327687:QKC327711 QTY327687:QTY327711 RDU327687:RDU327711 RNQ327687:RNQ327711 RXM327687:RXM327711 SHI327687:SHI327711 SRE327687:SRE327711 TBA327687:TBA327711 TKW327687:TKW327711 TUS327687:TUS327711 UEO327687:UEO327711 UOK327687:UOK327711 UYG327687:UYG327711 VIC327687:VIC327711 VRY327687:VRY327711 WBU327687:WBU327711 WLQ327687:WLQ327711 WVM327687:WVM327711 E393223:E393247 JA393223:JA393247 SW393223:SW393247 ACS393223:ACS393247 AMO393223:AMO393247 AWK393223:AWK393247 BGG393223:BGG393247 BQC393223:BQC393247 BZY393223:BZY393247 CJU393223:CJU393247 CTQ393223:CTQ393247 DDM393223:DDM393247 DNI393223:DNI393247 DXE393223:DXE393247 EHA393223:EHA393247 EQW393223:EQW393247 FAS393223:FAS393247 FKO393223:FKO393247 FUK393223:FUK393247 GEG393223:GEG393247 GOC393223:GOC393247 GXY393223:GXY393247 HHU393223:HHU393247 HRQ393223:HRQ393247 IBM393223:IBM393247 ILI393223:ILI393247 IVE393223:IVE393247 JFA393223:JFA393247 JOW393223:JOW393247 JYS393223:JYS393247 KIO393223:KIO393247 KSK393223:KSK393247 LCG393223:LCG393247 LMC393223:LMC393247 LVY393223:LVY393247 MFU393223:MFU393247 MPQ393223:MPQ393247 MZM393223:MZM393247 NJI393223:NJI393247 NTE393223:NTE393247 ODA393223:ODA393247 OMW393223:OMW393247 OWS393223:OWS393247 PGO393223:PGO393247 PQK393223:PQK393247 QAG393223:QAG393247 QKC393223:QKC393247 QTY393223:QTY393247 RDU393223:RDU393247 RNQ393223:RNQ393247 RXM393223:RXM393247 SHI393223:SHI393247 SRE393223:SRE393247 TBA393223:TBA393247 TKW393223:TKW393247 TUS393223:TUS393247 UEO393223:UEO393247 UOK393223:UOK393247 UYG393223:UYG393247 VIC393223:VIC393247 VRY393223:VRY393247 WBU393223:WBU393247 WLQ393223:WLQ393247 WVM393223:WVM393247 E458759:E458783 JA458759:JA458783 SW458759:SW458783 ACS458759:ACS458783 AMO458759:AMO458783 AWK458759:AWK458783 BGG458759:BGG458783 BQC458759:BQC458783 BZY458759:BZY458783 CJU458759:CJU458783 CTQ458759:CTQ458783 DDM458759:DDM458783 DNI458759:DNI458783 DXE458759:DXE458783 EHA458759:EHA458783 EQW458759:EQW458783 FAS458759:FAS458783 FKO458759:FKO458783 FUK458759:FUK458783 GEG458759:GEG458783 GOC458759:GOC458783 GXY458759:GXY458783 HHU458759:HHU458783 HRQ458759:HRQ458783 IBM458759:IBM458783 ILI458759:ILI458783 IVE458759:IVE458783 JFA458759:JFA458783 JOW458759:JOW458783 JYS458759:JYS458783 KIO458759:KIO458783 KSK458759:KSK458783 LCG458759:LCG458783 LMC458759:LMC458783 LVY458759:LVY458783 MFU458759:MFU458783 MPQ458759:MPQ458783 MZM458759:MZM458783 NJI458759:NJI458783 NTE458759:NTE458783 ODA458759:ODA458783 OMW458759:OMW458783 OWS458759:OWS458783 PGO458759:PGO458783 PQK458759:PQK458783 QAG458759:QAG458783 QKC458759:QKC458783 QTY458759:QTY458783 RDU458759:RDU458783 RNQ458759:RNQ458783 RXM458759:RXM458783 SHI458759:SHI458783 SRE458759:SRE458783 TBA458759:TBA458783 TKW458759:TKW458783 TUS458759:TUS458783 UEO458759:UEO458783 UOK458759:UOK458783 UYG458759:UYG458783 VIC458759:VIC458783 VRY458759:VRY458783 WBU458759:WBU458783 WLQ458759:WLQ458783 WVM458759:WVM458783 E524295:E524319 JA524295:JA524319 SW524295:SW524319 ACS524295:ACS524319 AMO524295:AMO524319 AWK524295:AWK524319 BGG524295:BGG524319 BQC524295:BQC524319 BZY524295:BZY524319 CJU524295:CJU524319 CTQ524295:CTQ524319 DDM524295:DDM524319 DNI524295:DNI524319 DXE524295:DXE524319 EHA524295:EHA524319 EQW524295:EQW524319 FAS524295:FAS524319 FKO524295:FKO524319 FUK524295:FUK524319 GEG524295:GEG524319 GOC524295:GOC524319 GXY524295:GXY524319 HHU524295:HHU524319 HRQ524295:HRQ524319 IBM524295:IBM524319 ILI524295:ILI524319 IVE524295:IVE524319 JFA524295:JFA524319 JOW524295:JOW524319 JYS524295:JYS524319 KIO524295:KIO524319 KSK524295:KSK524319 LCG524295:LCG524319 LMC524295:LMC524319 LVY524295:LVY524319 MFU524295:MFU524319 MPQ524295:MPQ524319 MZM524295:MZM524319 NJI524295:NJI524319 NTE524295:NTE524319 ODA524295:ODA524319 OMW524295:OMW524319 OWS524295:OWS524319 PGO524295:PGO524319 PQK524295:PQK524319 QAG524295:QAG524319 QKC524295:QKC524319 QTY524295:QTY524319 RDU524295:RDU524319 RNQ524295:RNQ524319 RXM524295:RXM524319 SHI524295:SHI524319 SRE524295:SRE524319 TBA524295:TBA524319 TKW524295:TKW524319 TUS524295:TUS524319 UEO524295:UEO524319 UOK524295:UOK524319 UYG524295:UYG524319 VIC524295:VIC524319 VRY524295:VRY524319 WBU524295:WBU524319 WLQ524295:WLQ524319 WVM524295:WVM524319 E589831:E589855 JA589831:JA589855 SW589831:SW589855 ACS589831:ACS589855 AMO589831:AMO589855 AWK589831:AWK589855 BGG589831:BGG589855 BQC589831:BQC589855 BZY589831:BZY589855 CJU589831:CJU589855 CTQ589831:CTQ589855 DDM589831:DDM589855 DNI589831:DNI589855 DXE589831:DXE589855 EHA589831:EHA589855 EQW589831:EQW589855 FAS589831:FAS589855 FKO589831:FKO589855 FUK589831:FUK589855 GEG589831:GEG589855 GOC589831:GOC589855 GXY589831:GXY589855 HHU589831:HHU589855 HRQ589831:HRQ589855 IBM589831:IBM589855 ILI589831:ILI589855 IVE589831:IVE589855 JFA589831:JFA589855 JOW589831:JOW589855 JYS589831:JYS589855 KIO589831:KIO589855 KSK589831:KSK589855 LCG589831:LCG589855 LMC589831:LMC589855 LVY589831:LVY589855 MFU589831:MFU589855 MPQ589831:MPQ589855 MZM589831:MZM589855 NJI589831:NJI589855 NTE589831:NTE589855 ODA589831:ODA589855 OMW589831:OMW589855 OWS589831:OWS589855 PGO589831:PGO589855 PQK589831:PQK589855 QAG589831:QAG589855 QKC589831:QKC589855 QTY589831:QTY589855 RDU589831:RDU589855 RNQ589831:RNQ589855 RXM589831:RXM589855 SHI589831:SHI589855 SRE589831:SRE589855 TBA589831:TBA589855 TKW589831:TKW589855 TUS589831:TUS589855 UEO589831:UEO589855 UOK589831:UOK589855 UYG589831:UYG589855 VIC589831:VIC589855 VRY589831:VRY589855 WBU589831:WBU589855 WLQ589831:WLQ589855 WVM589831:WVM589855 E655367:E655391 JA655367:JA655391 SW655367:SW655391 ACS655367:ACS655391 AMO655367:AMO655391 AWK655367:AWK655391 BGG655367:BGG655391 BQC655367:BQC655391 BZY655367:BZY655391 CJU655367:CJU655391 CTQ655367:CTQ655391 DDM655367:DDM655391 DNI655367:DNI655391 DXE655367:DXE655391 EHA655367:EHA655391 EQW655367:EQW655391 FAS655367:FAS655391 FKO655367:FKO655391 FUK655367:FUK655391 GEG655367:GEG655391 GOC655367:GOC655391 GXY655367:GXY655391 HHU655367:HHU655391 HRQ655367:HRQ655391 IBM655367:IBM655391 ILI655367:ILI655391 IVE655367:IVE655391 JFA655367:JFA655391 JOW655367:JOW655391 JYS655367:JYS655391 KIO655367:KIO655391 KSK655367:KSK655391 LCG655367:LCG655391 LMC655367:LMC655391 LVY655367:LVY655391 MFU655367:MFU655391 MPQ655367:MPQ655391 MZM655367:MZM655391 NJI655367:NJI655391 NTE655367:NTE655391 ODA655367:ODA655391 OMW655367:OMW655391 OWS655367:OWS655391 PGO655367:PGO655391 PQK655367:PQK655391 QAG655367:QAG655391 QKC655367:QKC655391 QTY655367:QTY655391 RDU655367:RDU655391 RNQ655367:RNQ655391 RXM655367:RXM655391 SHI655367:SHI655391 SRE655367:SRE655391 TBA655367:TBA655391 TKW655367:TKW655391 TUS655367:TUS655391 UEO655367:UEO655391 UOK655367:UOK655391 UYG655367:UYG655391 VIC655367:VIC655391 VRY655367:VRY655391 WBU655367:WBU655391 WLQ655367:WLQ655391 WVM655367:WVM655391 E720903:E720927 JA720903:JA720927 SW720903:SW720927 ACS720903:ACS720927 AMO720903:AMO720927 AWK720903:AWK720927 BGG720903:BGG720927 BQC720903:BQC720927 BZY720903:BZY720927 CJU720903:CJU720927 CTQ720903:CTQ720927 DDM720903:DDM720927 DNI720903:DNI720927 DXE720903:DXE720927 EHA720903:EHA720927 EQW720903:EQW720927 FAS720903:FAS720927 FKO720903:FKO720927 FUK720903:FUK720927 GEG720903:GEG720927 GOC720903:GOC720927 GXY720903:GXY720927 HHU720903:HHU720927 HRQ720903:HRQ720927 IBM720903:IBM720927 ILI720903:ILI720927 IVE720903:IVE720927 JFA720903:JFA720927 JOW720903:JOW720927 JYS720903:JYS720927 KIO720903:KIO720927 KSK720903:KSK720927 LCG720903:LCG720927 LMC720903:LMC720927 LVY720903:LVY720927 MFU720903:MFU720927 MPQ720903:MPQ720927 MZM720903:MZM720927 NJI720903:NJI720927 NTE720903:NTE720927 ODA720903:ODA720927 OMW720903:OMW720927 OWS720903:OWS720927 PGO720903:PGO720927 PQK720903:PQK720927 QAG720903:QAG720927 QKC720903:QKC720927 QTY720903:QTY720927 RDU720903:RDU720927 RNQ720903:RNQ720927 RXM720903:RXM720927 SHI720903:SHI720927 SRE720903:SRE720927 TBA720903:TBA720927 TKW720903:TKW720927 TUS720903:TUS720927 UEO720903:UEO720927 UOK720903:UOK720927 UYG720903:UYG720927 VIC720903:VIC720927 VRY720903:VRY720927 WBU720903:WBU720927 WLQ720903:WLQ720927 WVM720903:WVM720927 E786439:E786463 JA786439:JA786463 SW786439:SW786463 ACS786439:ACS786463 AMO786439:AMO786463 AWK786439:AWK786463 BGG786439:BGG786463 BQC786439:BQC786463 BZY786439:BZY786463 CJU786439:CJU786463 CTQ786439:CTQ786463 DDM786439:DDM786463 DNI786439:DNI786463 DXE786439:DXE786463 EHA786439:EHA786463 EQW786439:EQW786463 FAS786439:FAS786463 FKO786439:FKO786463 FUK786439:FUK786463 GEG786439:GEG786463 GOC786439:GOC786463 GXY786439:GXY786463 HHU786439:HHU786463 HRQ786439:HRQ786463 IBM786439:IBM786463 ILI786439:ILI786463 IVE786439:IVE786463 JFA786439:JFA786463 JOW786439:JOW786463 JYS786439:JYS786463 KIO786439:KIO786463 KSK786439:KSK786463 LCG786439:LCG786463 LMC786439:LMC786463 LVY786439:LVY786463 MFU786439:MFU786463 MPQ786439:MPQ786463 MZM786439:MZM786463 NJI786439:NJI786463 NTE786439:NTE786463 ODA786439:ODA786463 OMW786439:OMW786463 OWS786439:OWS786463 PGO786439:PGO786463 PQK786439:PQK786463 QAG786439:QAG786463 QKC786439:QKC786463 QTY786439:QTY786463 RDU786439:RDU786463 RNQ786439:RNQ786463 RXM786439:RXM786463 SHI786439:SHI786463 SRE786439:SRE786463 TBA786439:TBA786463 TKW786439:TKW786463 TUS786439:TUS786463 UEO786439:UEO786463 UOK786439:UOK786463 UYG786439:UYG786463 VIC786439:VIC786463 VRY786439:VRY786463 WBU786439:WBU786463 WLQ786439:WLQ786463 WVM786439:WVM786463 E851975:E851999 JA851975:JA851999 SW851975:SW851999 ACS851975:ACS851999 AMO851975:AMO851999 AWK851975:AWK851999 BGG851975:BGG851999 BQC851975:BQC851999 BZY851975:BZY851999 CJU851975:CJU851999 CTQ851975:CTQ851999 DDM851975:DDM851999 DNI851975:DNI851999 DXE851975:DXE851999 EHA851975:EHA851999 EQW851975:EQW851999 FAS851975:FAS851999 FKO851975:FKO851999 FUK851975:FUK851999 GEG851975:GEG851999 GOC851975:GOC851999 GXY851975:GXY851999 HHU851975:HHU851999 HRQ851975:HRQ851999 IBM851975:IBM851999 ILI851975:ILI851999 IVE851975:IVE851999 JFA851975:JFA851999 JOW851975:JOW851999 JYS851975:JYS851999 KIO851975:KIO851999 KSK851975:KSK851999 LCG851975:LCG851999 LMC851975:LMC851999 LVY851975:LVY851999 MFU851975:MFU851999 MPQ851975:MPQ851999 MZM851975:MZM851999 NJI851975:NJI851999 NTE851975:NTE851999 ODA851975:ODA851999 OMW851975:OMW851999 OWS851975:OWS851999 PGO851975:PGO851999 PQK851975:PQK851999 QAG851975:QAG851999 QKC851975:QKC851999 QTY851975:QTY851999 RDU851975:RDU851999 RNQ851975:RNQ851999 RXM851975:RXM851999 SHI851975:SHI851999 SRE851975:SRE851999 TBA851975:TBA851999 TKW851975:TKW851999 TUS851975:TUS851999 UEO851975:UEO851999 UOK851975:UOK851999 UYG851975:UYG851999 VIC851975:VIC851999 VRY851975:VRY851999 WBU851975:WBU851999 WLQ851975:WLQ851999 WVM851975:WVM851999 E917511:E917535 JA917511:JA917535 SW917511:SW917535 ACS917511:ACS917535 AMO917511:AMO917535 AWK917511:AWK917535 BGG917511:BGG917535 BQC917511:BQC917535 BZY917511:BZY917535 CJU917511:CJU917535 CTQ917511:CTQ917535 DDM917511:DDM917535 DNI917511:DNI917535 DXE917511:DXE917535 EHA917511:EHA917535 EQW917511:EQW917535 FAS917511:FAS917535 FKO917511:FKO917535 FUK917511:FUK917535 GEG917511:GEG917535 GOC917511:GOC917535 GXY917511:GXY917535 HHU917511:HHU917535 HRQ917511:HRQ917535 IBM917511:IBM917535 ILI917511:ILI917535 IVE917511:IVE917535 JFA917511:JFA917535 JOW917511:JOW917535 JYS917511:JYS917535 KIO917511:KIO917535 KSK917511:KSK917535 LCG917511:LCG917535 LMC917511:LMC917535 LVY917511:LVY917535 MFU917511:MFU917535 MPQ917511:MPQ917535 MZM917511:MZM917535 NJI917511:NJI917535 NTE917511:NTE917535 ODA917511:ODA917535 OMW917511:OMW917535 OWS917511:OWS917535 PGO917511:PGO917535 PQK917511:PQK917535 QAG917511:QAG917535 QKC917511:QKC917535 QTY917511:QTY917535 RDU917511:RDU917535 RNQ917511:RNQ917535 RXM917511:RXM917535 SHI917511:SHI917535 SRE917511:SRE917535 TBA917511:TBA917535 TKW917511:TKW917535 TUS917511:TUS917535 UEO917511:UEO917535 UOK917511:UOK917535 UYG917511:UYG917535 VIC917511:VIC917535 VRY917511:VRY917535 WBU917511:WBU917535 WLQ917511:WLQ917535 WVM917511:WVM917535 E983047:E983071 JA983047:JA983071 SW983047:SW983071 ACS983047:ACS983071 AMO983047:AMO983071 AWK983047:AWK983071 BGG983047:BGG983071 BQC983047:BQC983071 BZY983047:BZY983071 CJU983047:CJU983071 CTQ983047:CTQ983071 DDM983047:DDM983071 DNI983047:DNI983071 DXE983047:DXE983071 EHA983047:EHA983071 EQW983047:EQW983071 FAS983047:FAS983071 FKO983047:FKO983071 FUK983047:FUK983071 GEG983047:GEG983071 GOC983047:GOC983071 GXY983047:GXY983071 HHU983047:HHU983071 HRQ983047:HRQ983071 IBM983047:IBM983071 ILI983047:ILI983071 IVE983047:IVE983071 JFA983047:JFA983071 JOW983047:JOW983071 JYS983047:JYS983071 KIO983047:KIO983071 KSK983047:KSK983071 LCG983047:LCG983071 LMC983047:LMC983071 LVY983047:LVY983071 MFU983047:MFU983071 MPQ983047:MPQ983071 MZM983047:MZM983071 NJI983047:NJI983071 NTE983047:NTE983071 ODA983047:ODA983071 OMW983047:OMW983071 OWS983047:OWS983071 PGO983047:PGO983071 PQK983047:PQK983071 QAG983047:QAG983071 QKC983047:QKC983071 QTY983047:QTY983071 RDU983047:RDU983071 RNQ983047:RNQ983071 RXM983047:RXM983071 SHI983047:SHI983071 SRE983047:SRE983071 TBA983047:TBA983071 TKW983047:TKW983071 TUS983047:TUS983071 UEO983047:UEO983071 UOK983047:UOK983071 UYG983047:UYG983071 VIC983047:VIC983071 VRY983047:VRY983071 WBU983047:WBU983071 WLQ983047:WLQ983071 WVM983047:WVM983071 E39:E63 JA39:JA63 SW39:SW63 ACS39:ACS63 AMO39:AMO63 AWK39:AWK63 BGG39:BGG63 BQC39:BQC63 BZY39:BZY63 CJU39:CJU63 CTQ39:CTQ63 DDM39:DDM63 DNI39:DNI63 DXE39:DXE63 EHA39:EHA63 EQW39:EQW63 FAS39:FAS63 FKO39:FKO63 FUK39:FUK63 GEG39:GEG63 GOC39:GOC63 GXY39:GXY63 HHU39:HHU63 HRQ39:HRQ63 IBM39:IBM63 ILI39:ILI63 IVE39:IVE63 JFA39:JFA63 JOW39:JOW63 JYS39:JYS63 KIO39:KIO63 KSK39:KSK63 LCG39:LCG63 LMC39:LMC63 LVY39:LVY63 MFU39:MFU63 MPQ39:MPQ63 MZM39:MZM63 NJI39:NJI63 NTE39:NTE63 ODA39:ODA63 OMW39:OMW63 OWS39:OWS63 PGO39:PGO63 PQK39:PQK63 QAG39:QAG63 QKC39:QKC63 QTY39:QTY63 RDU39:RDU63 RNQ39:RNQ63 RXM39:RXM63 SHI39:SHI63 SRE39:SRE63 TBA39:TBA63 TKW39:TKW63 TUS39:TUS63 UEO39:UEO63 UOK39:UOK63 UYG39:UYG63 VIC39:VIC63 VRY39:VRY63 WBU39:WBU63 WLQ39:WLQ63 WVM39:WVM63 E65575:E65599 JA65575:JA65599 SW65575:SW65599 ACS65575:ACS65599 AMO65575:AMO65599 AWK65575:AWK65599 BGG65575:BGG65599 BQC65575:BQC65599 BZY65575:BZY65599 CJU65575:CJU65599 CTQ65575:CTQ65599 DDM65575:DDM65599 DNI65575:DNI65599 DXE65575:DXE65599 EHA65575:EHA65599 EQW65575:EQW65599 FAS65575:FAS65599 FKO65575:FKO65599 FUK65575:FUK65599 GEG65575:GEG65599 GOC65575:GOC65599 GXY65575:GXY65599 HHU65575:HHU65599 HRQ65575:HRQ65599 IBM65575:IBM65599 ILI65575:ILI65599 IVE65575:IVE65599 JFA65575:JFA65599 JOW65575:JOW65599 JYS65575:JYS65599 KIO65575:KIO65599 KSK65575:KSK65599 LCG65575:LCG65599 LMC65575:LMC65599 LVY65575:LVY65599 MFU65575:MFU65599 MPQ65575:MPQ65599 MZM65575:MZM65599 NJI65575:NJI65599 NTE65575:NTE65599 ODA65575:ODA65599 OMW65575:OMW65599 OWS65575:OWS65599 PGO65575:PGO65599 PQK65575:PQK65599 QAG65575:QAG65599 QKC65575:QKC65599 QTY65575:QTY65599 RDU65575:RDU65599 RNQ65575:RNQ65599 RXM65575:RXM65599 SHI65575:SHI65599 SRE65575:SRE65599 TBA65575:TBA65599 TKW65575:TKW65599 TUS65575:TUS65599 UEO65575:UEO65599 UOK65575:UOK65599 UYG65575:UYG65599 VIC65575:VIC65599 VRY65575:VRY65599 WBU65575:WBU65599 WLQ65575:WLQ65599 WVM65575:WVM65599 E131111:E131135 JA131111:JA131135 SW131111:SW131135 ACS131111:ACS131135 AMO131111:AMO131135 AWK131111:AWK131135 BGG131111:BGG131135 BQC131111:BQC131135 BZY131111:BZY131135 CJU131111:CJU131135 CTQ131111:CTQ131135 DDM131111:DDM131135 DNI131111:DNI131135 DXE131111:DXE131135 EHA131111:EHA131135 EQW131111:EQW131135 FAS131111:FAS131135 FKO131111:FKO131135 FUK131111:FUK131135 GEG131111:GEG131135 GOC131111:GOC131135 GXY131111:GXY131135 HHU131111:HHU131135 HRQ131111:HRQ131135 IBM131111:IBM131135 ILI131111:ILI131135 IVE131111:IVE131135 JFA131111:JFA131135 JOW131111:JOW131135 JYS131111:JYS131135 KIO131111:KIO131135 KSK131111:KSK131135 LCG131111:LCG131135 LMC131111:LMC131135 LVY131111:LVY131135 MFU131111:MFU131135 MPQ131111:MPQ131135 MZM131111:MZM131135 NJI131111:NJI131135 NTE131111:NTE131135 ODA131111:ODA131135 OMW131111:OMW131135 OWS131111:OWS131135 PGO131111:PGO131135 PQK131111:PQK131135 QAG131111:QAG131135 QKC131111:QKC131135 QTY131111:QTY131135 RDU131111:RDU131135 RNQ131111:RNQ131135 RXM131111:RXM131135 SHI131111:SHI131135 SRE131111:SRE131135 TBA131111:TBA131135 TKW131111:TKW131135 TUS131111:TUS131135 UEO131111:UEO131135 UOK131111:UOK131135 UYG131111:UYG131135 VIC131111:VIC131135 VRY131111:VRY131135 WBU131111:WBU131135 WLQ131111:WLQ131135 WVM131111:WVM131135 E196647:E196671 JA196647:JA196671 SW196647:SW196671 ACS196647:ACS196671 AMO196647:AMO196671 AWK196647:AWK196671 BGG196647:BGG196671 BQC196647:BQC196671 BZY196647:BZY196671 CJU196647:CJU196671 CTQ196647:CTQ196671 DDM196647:DDM196671 DNI196647:DNI196671 DXE196647:DXE196671 EHA196647:EHA196671 EQW196647:EQW196671 FAS196647:FAS196671 FKO196647:FKO196671 FUK196647:FUK196671 GEG196647:GEG196671 GOC196647:GOC196671 GXY196647:GXY196671 HHU196647:HHU196671 HRQ196647:HRQ196671 IBM196647:IBM196671 ILI196647:ILI196671 IVE196647:IVE196671 JFA196647:JFA196671 JOW196647:JOW196671 JYS196647:JYS196671 KIO196647:KIO196671 KSK196647:KSK196671 LCG196647:LCG196671 LMC196647:LMC196671 LVY196647:LVY196671 MFU196647:MFU196671 MPQ196647:MPQ196671 MZM196647:MZM196671 NJI196647:NJI196671 NTE196647:NTE196671 ODA196647:ODA196671 OMW196647:OMW196671 OWS196647:OWS196671 PGO196647:PGO196671 PQK196647:PQK196671 QAG196647:QAG196671 QKC196647:QKC196671 QTY196647:QTY196671 RDU196647:RDU196671 RNQ196647:RNQ196671 RXM196647:RXM196671 SHI196647:SHI196671 SRE196647:SRE196671 TBA196647:TBA196671 TKW196647:TKW196671 TUS196647:TUS196671 UEO196647:UEO196671 UOK196647:UOK196671 UYG196647:UYG196671 VIC196647:VIC196671 VRY196647:VRY196671 WBU196647:WBU196671 WLQ196647:WLQ196671 WVM196647:WVM196671 E262183:E262207 JA262183:JA262207 SW262183:SW262207 ACS262183:ACS262207 AMO262183:AMO262207 AWK262183:AWK262207 BGG262183:BGG262207 BQC262183:BQC262207 BZY262183:BZY262207 CJU262183:CJU262207 CTQ262183:CTQ262207 DDM262183:DDM262207 DNI262183:DNI262207 DXE262183:DXE262207 EHA262183:EHA262207 EQW262183:EQW262207 FAS262183:FAS262207 FKO262183:FKO262207 FUK262183:FUK262207 GEG262183:GEG262207 GOC262183:GOC262207 GXY262183:GXY262207 HHU262183:HHU262207 HRQ262183:HRQ262207 IBM262183:IBM262207 ILI262183:ILI262207 IVE262183:IVE262207 JFA262183:JFA262207 JOW262183:JOW262207 JYS262183:JYS262207 KIO262183:KIO262207 KSK262183:KSK262207 LCG262183:LCG262207 LMC262183:LMC262207 LVY262183:LVY262207 MFU262183:MFU262207 MPQ262183:MPQ262207 MZM262183:MZM262207 NJI262183:NJI262207 NTE262183:NTE262207 ODA262183:ODA262207 OMW262183:OMW262207 OWS262183:OWS262207 PGO262183:PGO262207 PQK262183:PQK262207 QAG262183:QAG262207 QKC262183:QKC262207 QTY262183:QTY262207 RDU262183:RDU262207 RNQ262183:RNQ262207 RXM262183:RXM262207 SHI262183:SHI262207 SRE262183:SRE262207 TBA262183:TBA262207 TKW262183:TKW262207 TUS262183:TUS262207 UEO262183:UEO262207 UOK262183:UOK262207 UYG262183:UYG262207 VIC262183:VIC262207 VRY262183:VRY262207 WBU262183:WBU262207 WLQ262183:WLQ262207 WVM262183:WVM262207 E327719:E327743 JA327719:JA327743 SW327719:SW327743 ACS327719:ACS327743 AMO327719:AMO327743 AWK327719:AWK327743 BGG327719:BGG327743 BQC327719:BQC327743 BZY327719:BZY327743 CJU327719:CJU327743 CTQ327719:CTQ327743 DDM327719:DDM327743 DNI327719:DNI327743 DXE327719:DXE327743 EHA327719:EHA327743 EQW327719:EQW327743 FAS327719:FAS327743 FKO327719:FKO327743 FUK327719:FUK327743 GEG327719:GEG327743 GOC327719:GOC327743 GXY327719:GXY327743 HHU327719:HHU327743 HRQ327719:HRQ327743 IBM327719:IBM327743 ILI327719:ILI327743 IVE327719:IVE327743 JFA327719:JFA327743 JOW327719:JOW327743 JYS327719:JYS327743 KIO327719:KIO327743 KSK327719:KSK327743 LCG327719:LCG327743 LMC327719:LMC327743 LVY327719:LVY327743 MFU327719:MFU327743 MPQ327719:MPQ327743 MZM327719:MZM327743 NJI327719:NJI327743 NTE327719:NTE327743 ODA327719:ODA327743 OMW327719:OMW327743 OWS327719:OWS327743 PGO327719:PGO327743 PQK327719:PQK327743 QAG327719:QAG327743 QKC327719:QKC327743 QTY327719:QTY327743 RDU327719:RDU327743 RNQ327719:RNQ327743 RXM327719:RXM327743 SHI327719:SHI327743 SRE327719:SRE327743 TBA327719:TBA327743 TKW327719:TKW327743 TUS327719:TUS327743 UEO327719:UEO327743 UOK327719:UOK327743 UYG327719:UYG327743 VIC327719:VIC327743 VRY327719:VRY327743 WBU327719:WBU327743 WLQ327719:WLQ327743 WVM327719:WVM327743 E393255:E393279 JA393255:JA393279 SW393255:SW393279 ACS393255:ACS393279 AMO393255:AMO393279 AWK393255:AWK393279 BGG393255:BGG393279 BQC393255:BQC393279 BZY393255:BZY393279 CJU393255:CJU393279 CTQ393255:CTQ393279 DDM393255:DDM393279 DNI393255:DNI393279 DXE393255:DXE393279 EHA393255:EHA393279 EQW393255:EQW393279 FAS393255:FAS393279 FKO393255:FKO393279 FUK393255:FUK393279 GEG393255:GEG393279 GOC393255:GOC393279 GXY393255:GXY393279 HHU393255:HHU393279 HRQ393255:HRQ393279 IBM393255:IBM393279 ILI393255:ILI393279 IVE393255:IVE393279 JFA393255:JFA393279 JOW393255:JOW393279 JYS393255:JYS393279 KIO393255:KIO393279 KSK393255:KSK393279 LCG393255:LCG393279 LMC393255:LMC393279 LVY393255:LVY393279 MFU393255:MFU393279 MPQ393255:MPQ393279 MZM393255:MZM393279 NJI393255:NJI393279 NTE393255:NTE393279 ODA393255:ODA393279 OMW393255:OMW393279 OWS393255:OWS393279 PGO393255:PGO393279 PQK393255:PQK393279 QAG393255:QAG393279 QKC393255:QKC393279 QTY393255:QTY393279 RDU393255:RDU393279 RNQ393255:RNQ393279 RXM393255:RXM393279 SHI393255:SHI393279 SRE393255:SRE393279 TBA393255:TBA393279 TKW393255:TKW393279 TUS393255:TUS393279 UEO393255:UEO393279 UOK393255:UOK393279 UYG393255:UYG393279 VIC393255:VIC393279 VRY393255:VRY393279 WBU393255:WBU393279 WLQ393255:WLQ393279 WVM393255:WVM393279 E458791:E458815 JA458791:JA458815 SW458791:SW458815 ACS458791:ACS458815 AMO458791:AMO458815 AWK458791:AWK458815 BGG458791:BGG458815 BQC458791:BQC458815 BZY458791:BZY458815 CJU458791:CJU458815 CTQ458791:CTQ458815 DDM458791:DDM458815 DNI458791:DNI458815 DXE458791:DXE458815 EHA458791:EHA458815 EQW458791:EQW458815 FAS458791:FAS458815 FKO458791:FKO458815 FUK458791:FUK458815 GEG458791:GEG458815 GOC458791:GOC458815 GXY458791:GXY458815 HHU458791:HHU458815 HRQ458791:HRQ458815 IBM458791:IBM458815 ILI458791:ILI458815 IVE458791:IVE458815 JFA458791:JFA458815 JOW458791:JOW458815 JYS458791:JYS458815 KIO458791:KIO458815 KSK458791:KSK458815 LCG458791:LCG458815 LMC458791:LMC458815 LVY458791:LVY458815 MFU458791:MFU458815 MPQ458791:MPQ458815 MZM458791:MZM458815 NJI458791:NJI458815 NTE458791:NTE458815 ODA458791:ODA458815 OMW458791:OMW458815 OWS458791:OWS458815 PGO458791:PGO458815 PQK458791:PQK458815 QAG458791:QAG458815 QKC458791:QKC458815 QTY458791:QTY458815 RDU458791:RDU458815 RNQ458791:RNQ458815 RXM458791:RXM458815 SHI458791:SHI458815 SRE458791:SRE458815 TBA458791:TBA458815 TKW458791:TKW458815 TUS458791:TUS458815 UEO458791:UEO458815 UOK458791:UOK458815 UYG458791:UYG458815 VIC458791:VIC458815 VRY458791:VRY458815 WBU458791:WBU458815 WLQ458791:WLQ458815 WVM458791:WVM458815 E524327:E524351 JA524327:JA524351 SW524327:SW524351 ACS524327:ACS524351 AMO524327:AMO524351 AWK524327:AWK524351 BGG524327:BGG524351 BQC524327:BQC524351 BZY524327:BZY524351 CJU524327:CJU524351 CTQ524327:CTQ524351 DDM524327:DDM524351 DNI524327:DNI524351 DXE524327:DXE524351 EHA524327:EHA524351 EQW524327:EQW524351 FAS524327:FAS524351 FKO524327:FKO524351 FUK524327:FUK524351 GEG524327:GEG524351 GOC524327:GOC524351 GXY524327:GXY524351 HHU524327:HHU524351 HRQ524327:HRQ524351 IBM524327:IBM524351 ILI524327:ILI524351 IVE524327:IVE524351 JFA524327:JFA524351 JOW524327:JOW524351 JYS524327:JYS524351 KIO524327:KIO524351 KSK524327:KSK524351 LCG524327:LCG524351 LMC524327:LMC524351 LVY524327:LVY524351 MFU524327:MFU524351 MPQ524327:MPQ524351 MZM524327:MZM524351 NJI524327:NJI524351 NTE524327:NTE524351 ODA524327:ODA524351 OMW524327:OMW524351 OWS524327:OWS524351 PGO524327:PGO524351 PQK524327:PQK524351 QAG524327:QAG524351 QKC524327:QKC524351 QTY524327:QTY524351 RDU524327:RDU524351 RNQ524327:RNQ524351 RXM524327:RXM524351 SHI524327:SHI524351 SRE524327:SRE524351 TBA524327:TBA524351 TKW524327:TKW524351 TUS524327:TUS524351 UEO524327:UEO524351 UOK524327:UOK524351 UYG524327:UYG524351 VIC524327:VIC524351 VRY524327:VRY524351 WBU524327:WBU524351 WLQ524327:WLQ524351 WVM524327:WVM524351 E589863:E589887 JA589863:JA589887 SW589863:SW589887 ACS589863:ACS589887 AMO589863:AMO589887 AWK589863:AWK589887 BGG589863:BGG589887 BQC589863:BQC589887 BZY589863:BZY589887 CJU589863:CJU589887 CTQ589863:CTQ589887 DDM589863:DDM589887 DNI589863:DNI589887 DXE589863:DXE589887 EHA589863:EHA589887 EQW589863:EQW589887 FAS589863:FAS589887 FKO589863:FKO589887 FUK589863:FUK589887 GEG589863:GEG589887 GOC589863:GOC589887 GXY589863:GXY589887 HHU589863:HHU589887 HRQ589863:HRQ589887 IBM589863:IBM589887 ILI589863:ILI589887 IVE589863:IVE589887 JFA589863:JFA589887 JOW589863:JOW589887 JYS589863:JYS589887 KIO589863:KIO589887 KSK589863:KSK589887 LCG589863:LCG589887 LMC589863:LMC589887 LVY589863:LVY589887 MFU589863:MFU589887 MPQ589863:MPQ589887 MZM589863:MZM589887 NJI589863:NJI589887 NTE589863:NTE589887 ODA589863:ODA589887 OMW589863:OMW589887 OWS589863:OWS589887 PGO589863:PGO589887 PQK589863:PQK589887 QAG589863:QAG589887 QKC589863:QKC589887 QTY589863:QTY589887 RDU589863:RDU589887 RNQ589863:RNQ589887 RXM589863:RXM589887 SHI589863:SHI589887 SRE589863:SRE589887 TBA589863:TBA589887 TKW589863:TKW589887 TUS589863:TUS589887 UEO589863:UEO589887 UOK589863:UOK589887 UYG589863:UYG589887 VIC589863:VIC589887 VRY589863:VRY589887 WBU589863:WBU589887 WLQ589863:WLQ589887 WVM589863:WVM589887 E655399:E655423 JA655399:JA655423 SW655399:SW655423 ACS655399:ACS655423 AMO655399:AMO655423 AWK655399:AWK655423 BGG655399:BGG655423 BQC655399:BQC655423 BZY655399:BZY655423 CJU655399:CJU655423 CTQ655399:CTQ655423 DDM655399:DDM655423 DNI655399:DNI655423 DXE655399:DXE655423 EHA655399:EHA655423 EQW655399:EQW655423 FAS655399:FAS655423 FKO655399:FKO655423 FUK655399:FUK655423 GEG655399:GEG655423 GOC655399:GOC655423 GXY655399:GXY655423 HHU655399:HHU655423 HRQ655399:HRQ655423 IBM655399:IBM655423 ILI655399:ILI655423 IVE655399:IVE655423 JFA655399:JFA655423 JOW655399:JOW655423 JYS655399:JYS655423 KIO655399:KIO655423 KSK655399:KSK655423 LCG655399:LCG655423 LMC655399:LMC655423 LVY655399:LVY655423 MFU655399:MFU655423 MPQ655399:MPQ655423 MZM655399:MZM655423 NJI655399:NJI655423 NTE655399:NTE655423 ODA655399:ODA655423 OMW655399:OMW655423 OWS655399:OWS655423 PGO655399:PGO655423 PQK655399:PQK655423 QAG655399:QAG655423 QKC655399:QKC655423 QTY655399:QTY655423 RDU655399:RDU655423 RNQ655399:RNQ655423 RXM655399:RXM655423 SHI655399:SHI655423 SRE655399:SRE655423 TBA655399:TBA655423 TKW655399:TKW655423 TUS655399:TUS655423 UEO655399:UEO655423 UOK655399:UOK655423 UYG655399:UYG655423 VIC655399:VIC655423 VRY655399:VRY655423 WBU655399:WBU655423 WLQ655399:WLQ655423 WVM655399:WVM655423 E720935:E720959 JA720935:JA720959 SW720935:SW720959 ACS720935:ACS720959 AMO720935:AMO720959 AWK720935:AWK720959 BGG720935:BGG720959 BQC720935:BQC720959 BZY720935:BZY720959 CJU720935:CJU720959 CTQ720935:CTQ720959 DDM720935:DDM720959 DNI720935:DNI720959 DXE720935:DXE720959 EHA720935:EHA720959 EQW720935:EQW720959 FAS720935:FAS720959 FKO720935:FKO720959 FUK720935:FUK720959 GEG720935:GEG720959 GOC720935:GOC720959 GXY720935:GXY720959 HHU720935:HHU720959 HRQ720935:HRQ720959 IBM720935:IBM720959 ILI720935:ILI720959 IVE720935:IVE720959 JFA720935:JFA720959 JOW720935:JOW720959 JYS720935:JYS720959 KIO720935:KIO720959 KSK720935:KSK720959 LCG720935:LCG720959 LMC720935:LMC720959 LVY720935:LVY720959 MFU720935:MFU720959 MPQ720935:MPQ720959 MZM720935:MZM720959 NJI720935:NJI720959 NTE720935:NTE720959 ODA720935:ODA720959 OMW720935:OMW720959 OWS720935:OWS720959 PGO720935:PGO720959 PQK720935:PQK720959 QAG720935:QAG720959 QKC720935:QKC720959 QTY720935:QTY720959 RDU720935:RDU720959 RNQ720935:RNQ720959 RXM720935:RXM720959 SHI720935:SHI720959 SRE720935:SRE720959 TBA720935:TBA720959 TKW720935:TKW720959 TUS720935:TUS720959 UEO720935:UEO720959 UOK720935:UOK720959 UYG720935:UYG720959 VIC720935:VIC720959 VRY720935:VRY720959 WBU720935:WBU720959 WLQ720935:WLQ720959 WVM720935:WVM720959 E786471:E786495 JA786471:JA786495 SW786471:SW786495 ACS786471:ACS786495 AMO786471:AMO786495 AWK786471:AWK786495 BGG786471:BGG786495 BQC786471:BQC786495 BZY786471:BZY786495 CJU786471:CJU786495 CTQ786471:CTQ786495 DDM786471:DDM786495 DNI786471:DNI786495 DXE786471:DXE786495 EHA786471:EHA786495 EQW786471:EQW786495 FAS786471:FAS786495 FKO786471:FKO786495 FUK786471:FUK786495 GEG786471:GEG786495 GOC786471:GOC786495 GXY786471:GXY786495 HHU786471:HHU786495 HRQ786471:HRQ786495 IBM786471:IBM786495 ILI786471:ILI786495 IVE786471:IVE786495 JFA786471:JFA786495 JOW786471:JOW786495 JYS786471:JYS786495 KIO786471:KIO786495 KSK786471:KSK786495 LCG786471:LCG786495 LMC786471:LMC786495 LVY786471:LVY786495 MFU786471:MFU786495 MPQ786471:MPQ786495 MZM786471:MZM786495 NJI786471:NJI786495 NTE786471:NTE786495 ODA786471:ODA786495 OMW786471:OMW786495 OWS786471:OWS786495 PGO786471:PGO786495 PQK786471:PQK786495 QAG786471:QAG786495 QKC786471:QKC786495 QTY786471:QTY786495 RDU786471:RDU786495 RNQ786471:RNQ786495 RXM786471:RXM786495 SHI786471:SHI786495 SRE786471:SRE786495 TBA786471:TBA786495 TKW786471:TKW786495 TUS786471:TUS786495 UEO786471:UEO786495 UOK786471:UOK786495 UYG786471:UYG786495 VIC786471:VIC786495 VRY786471:VRY786495 WBU786471:WBU786495 WLQ786471:WLQ786495 WVM786471:WVM786495 E852007:E852031 JA852007:JA852031 SW852007:SW852031 ACS852007:ACS852031 AMO852007:AMO852031 AWK852007:AWK852031 BGG852007:BGG852031 BQC852007:BQC852031 BZY852007:BZY852031 CJU852007:CJU852031 CTQ852007:CTQ852031 DDM852007:DDM852031 DNI852007:DNI852031 DXE852007:DXE852031 EHA852007:EHA852031 EQW852007:EQW852031 FAS852007:FAS852031 FKO852007:FKO852031 FUK852007:FUK852031 GEG852007:GEG852031 GOC852007:GOC852031 GXY852007:GXY852031 HHU852007:HHU852031 HRQ852007:HRQ852031 IBM852007:IBM852031 ILI852007:ILI852031 IVE852007:IVE852031 JFA852007:JFA852031 JOW852007:JOW852031 JYS852007:JYS852031 KIO852007:KIO852031 KSK852007:KSK852031 LCG852007:LCG852031 LMC852007:LMC852031 LVY852007:LVY852031 MFU852007:MFU852031 MPQ852007:MPQ852031 MZM852007:MZM852031 NJI852007:NJI852031 NTE852007:NTE852031 ODA852007:ODA852031 OMW852007:OMW852031 OWS852007:OWS852031 PGO852007:PGO852031 PQK852007:PQK852031 QAG852007:QAG852031 QKC852007:QKC852031 QTY852007:QTY852031 RDU852007:RDU852031 RNQ852007:RNQ852031 RXM852007:RXM852031 SHI852007:SHI852031 SRE852007:SRE852031 TBA852007:TBA852031 TKW852007:TKW852031 TUS852007:TUS852031 UEO852007:UEO852031 UOK852007:UOK852031 UYG852007:UYG852031 VIC852007:VIC852031 VRY852007:VRY852031 WBU852007:WBU852031 WLQ852007:WLQ852031 WVM852007:WVM852031 E917543:E917567 JA917543:JA917567 SW917543:SW917567 ACS917543:ACS917567 AMO917543:AMO917567 AWK917543:AWK917567 BGG917543:BGG917567 BQC917543:BQC917567 BZY917543:BZY917567 CJU917543:CJU917567 CTQ917543:CTQ917567 DDM917543:DDM917567 DNI917543:DNI917567 DXE917543:DXE917567 EHA917543:EHA917567 EQW917543:EQW917567 FAS917543:FAS917567 FKO917543:FKO917567 FUK917543:FUK917567 GEG917543:GEG917567 GOC917543:GOC917567 GXY917543:GXY917567 HHU917543:HHU917567 HRQ917543:HRQ917567 IBM917543:IBM917567 ILI917543:ILI917567 IVE917543:IVE917567 JFA917543:JFA917567 JOW917543:JOW917567 JYS917543:JYS917567 KIO917543:KIO917567 KSK917543:KSK917567 LCG917543:LCG917567 LMC917543:LMC917567 LVY917543:LVY917567 MFU917543:MFU917567 MPQ917543:MPQ917567 MZM917543:MZM917567 NJI917543:NJI917567 NTE917543:NTE917567 ODA917543:ODA917567 OMW917543:OMW917567 OWS917543:OWS917567 PGO917543:PGO917567 PQK917543:PQK917567 QAG917543:QAG917567 QKC917543:QKC917567 QTY917543:QTY917567 RDU917543:RDU917567 RNQ917543:RNQ917567 RXM917543:RXM917567 SHI917543:SHI917567 SRE917543:SRE917567 TBA917543:TBA917567 TKW917543:TKW917567 TUS917543:TUS917567 UEO917543:UEO917567 UOK917543:UOK917567 UYG917543:UYG917567 VIC917543:VIC917567 VRY917543:VRY917567 WBU917543:WBU917567 WLQ917543:WLQ917567 WVM917543:WVM917567 E983079:E983103 JA983079:JA983103 SW983079:SW983103 ACS983079:ACS983103 AMO983079:AMO983103 AWK983079:AWK983103 BGG983079:BGG983103 BQC983079:BQC983103 BZY983079:BZY983103 CJU983079:CJU983103 CTQ983079:CTQ983103 DDM983079:DDM983103 DNI983079:DNI983103 DXE983079:DXE983103 EHA983079:EHA983103 EQW983079:EQW983103 FAS983079:FAS983103 FKO983079:FKO983103 FUK983079:FUK983103 GEG983079:GEG983103 GOC983079:GOC983103 GXY983079:GXY983103 HHU983079:HHU983103 HRQ983079:HRQ983103 IBM983079:IBM983103 ILI983079:ILI983103 IVE983079:IVE983103 JFA983079:JFA983103 JOW983079:JOW983103 JYS983079:JYS983103 KIO983079:KIO983103 KSK983079:KSK983103 LCG983079:LCG983103 LMC983079:LMC983103 LVY983079:LVY983103 MFU983079:MFU983103 MPQ983079:MPQ983103 MZM983079:MZM983103 NJI983079:NJI983103 NTE983079:NTE983103 ODA983079:ODA983103 OMW983079:OMW983103 OWS983079:OWS983103 PGO983079:PGO983103 PQK983079:PQK983103 QAG983079:QAG983103 QKC983079:QKC983103 QTY983079:QTY983103 RDU983079:RDU983103 RNQ983079:RNQ983103 RXM983079:RXM983103 SHI983079:SHI983103 SRE983079:SRE983103 TBA983079:TBA983103 TKW983079:TKW983103 TUS983079:TUS983103 UEO983079:UEO983103 UOK983079:UOK983103 UYG983079:UYG983103 VIC983079:VIC983103 VRY983079:VRY983103 WBU983079:WBU983103 WLQ983079:WLQ983103 WVM983079:WVM983103 E71:E95 JA71:JA95 SW71:SW95 ACS71:ACS95 AMO71:AMO95 AWK71:AWK95 BGG71:BGG95 BQC71:BQC95 BZY71:BZY95 CJU71:CJU95 CTQ71:CTQ95 DDM71:DDM95 DNI71:DNI95 DXE71:DXE95 EHA71:EHA95 EQW71:EQW95 FAS71:FAS95 FKO71:FKO95 FUK71:FUK95 GEG71:GEG95 GOC71:GOC95 GXY71:GXY95 HHU71:HHU95 HRQ71:HRQ95 IBM71:IBM95 ILI71:ILI95 IVE71:IVE95 JFA71:JFA95 JOW71:JOW95 JYS71:JYS95 KIO71:KIO95 KSK71:KSK95 LCG71:LCG95 LMC71:LMC95 LVY71:LVY95 MFU71:MFU95 MPQ71:MPQ95 MZM71:MZM95 NJI71:NJI95 NTE71:NTE95 ODA71:ODA95 OMW71:OMW95 OWS71:OWS95 PGO71:PGO95 PQK71:PQK95 QAG71:QAG95 QKC71:QKC95 QTY71:QTY95 RDU71:RDU95 RNQ71:RNQ95 RXM71:RXM95 SHI71:SHI95 SRE71:SRE95 TBA71:TBA95 TKW71:TKW95 TUS71:TUS95 UEO71:UEO95 UOK71:UOK95 UYG71:UYG95 VIC71:VIC95 VRY71:VRY95 WBU71:WBU95 WLQ71:WLQ95 WVM71:WVM95 E65607:E65631 JA65607:JA65631 SW65607:SW65631 ACS65607:ACS65631 AMO65607:AMO65631 AWK65607:AWK65631 BGG65607:BGG65631 BQC65607:BQC65631 BZY65607:BZY65631 CJU65607:CJU65631 CTQ65607:CTQ65631 DDM65607:DDM65631 DNI65607:DNI65631 DXE65607:DXE65631 EHA65607:EHA65631 EQW65607:EQW65631 FAS65607:FAS65631 FKO65607:FKO65631 FUK65607:FUK65631 GEG65607:GEG65631 GOC65607:GOC65631 GXY65607:GXY65631 HHU65607:HHU65631 HRQ65607:HRQ65631 IBM65607:IBM65631 ILI65607:ILI65631 IVE65607:IVE65631 JFA65607:JFA65631 JOW65607:JOW65631 JYS65607:JYS65631 KIO65607:KIO65631 KSK65607:KSK65631 LCG65607:LCG65631 LMC65607:LMC65631 LVY65607:LVY65631 MFU65607:MFU65631 MPQ65607:MPQ65631 MZM65607:MZM65631 NJI65607:NJI65631 NTE65607:NTE65631 ODA65607:ODA65631 OMW65607:OMW65631 OWS65607:OWS65631 PGO65607:PGO65631 PQK65607:PQK65631 QAG65607:QAG65631 QKC65607:QKC65631 QTY65607:QTY65631 RDU65607:RDU65631 RNQ65607:RNQ65631 RXM65607:RXM65631 SHI65607:SHI65631 SRE65607:SRE65631 TBA65607:TBA65631 TKW65607:TKW65631 TUS65607:TUS65631 UEO65607:UEO65631 UOK65607:UOK65631 UYG65607:UYG65631 VIC65607:VIC65631 VRY65607:VRY65631 WBU65607:WBU65631 WLQ65607:WLQ65631 WVM65607:WVM65631 E131143:E131167 JA131143:JA131167 SW131143:SW131167 ACS131143:ACS131167 AMO131143:AMO131167 AWK131143:AWK131167 BGG131143:BGG131167 BQC131143:BQC131167 BZY131143:BZY131167 CJU131143:CJU131167 CTQ131143:CTQ131167 DDM131143:DDM131167 DNI131143:DNI131167 DXE131143:DXE131167 EHA131143:EHA131167 EQW131143:EQW131167 FAS131143:FAS131167 FKO131143:FKO131167 FUK131143:FUK131167 GEG131143:GEG131167 GOC131143:GOC131167 GXY131143:GXY131167 HHU131143:HHU131167 HRQ131143:HRQ131167 IBM131143:IBM131167 ILI131143:ILI131167 IVE131143:IVE131167 JFA131143:JFA131167 JOW131143:JOW131167 JYS131143:JYS131167 KIO131143:KIO131167 KSK131143:KSK131167 LCG131143:LCG131167 LMC131143:LMC131167 LVY131143:LVY131167 MFU131143:MFU131167 MPQ131143:MPQ131167 MZM131143:MZM131167 NJI131143:NJI131167 NTE131143:NTE131167 ODA131143:ODA131167 OMW131143:OMW131167 OWS131143:OWS131167 PGO131143:PGO131167 PQK131143:PQK131167 QAG131143:QAG131167 QKC131143:QKC131167 QTY131143:QTY131167 RDU131143:RDU131167 RNQ131143:RNQ131167 RXM131143:RXM131167 SHI131143:SHI131167 SRE131143:SRE131167 TBA131143:TBA131167 TKW131143:TKW131167 TUS131143:TUS131167 UEO131143:UEO131167 UOK131143:UOK131167 UYG131143:UYG131167 VIC131143:VIC131167 VRY131143:VRY131167 WBU131143:WBU131167 WLQ131143:WLQ131167 WVM131143:WVM131167 E196679:E196703 JA196679:JA196703 SW196679:SW196703 ACS196679:ACS196703 AMO196679:AMO196703 AWK196679:AWK196703 BGG196679:BGG196703 BQC196679:BQC196703 BZY196679:BZY196703 CJU196679:CJU196703 CTQ196679:CTQ196703 DDM196679:DDM196703 DNI196679:DNI196703 DXE196679:DXE196703 EHA196679:EHA196703 EQW196679:EQW196703 FAS196679:FAS196703 FKO196679:FKO196703 FUK196679:FUK196703 GEG196679:GEG196703 GOC196679:GOC196703 GXY196679:GXY196703 HHU196679:HHU196703 HRQ196679:HRQ196703 IBM196679:IBM196703 ILI196679:ILI196703 IVE196679:IVE196703 JFA196679:JFA196703 JOW196679:JOW196703 JYS196679:JYS196703 KIO196679:KIO196703 KSK196679:KSK196703 LCG196679:LCG196703 LMC196679:LMC196703 LVY196679:LVY196703 MFU196679:MFU196703 MPQ196679:MPQ196703 MZM196679:MZM196703 NJI196679:NJI196703 NTE196679:NTE196703 ODA196679:ODA196703 OMW196679:OMW196703 OWS196679:OWS196703 PGO196679:PGO196703 PQK196679:PQK196703 QAG196679:QAG196703 QKC196679:QKC196703 QTY196679:QTY196703 RDU196679:RDU196703 RNQ196679:RNQ196703 RXM196679:RXM196703 SHI196679:SHI196703 SRE196679:SRE196703 TBA196679:TBA196703 TKW196679:TKW196703 TUS196679:TUS196703 UEO196679:UEO196703 UOK196679:UOK196703 UYG196679:UYG196703 VIC196679:VIC196703 VRY196679:VRY196703 WBU196679:WBU196703 WLQ196679:WLQ196703 WVM196679:WVM196703 E262215:E262239 JA262215:JA262239 SW262215:SW262239 ACS262215:ACS262239 AMO262215:AMO262239 AWK262215:AWK262239 BGG262215:BGG262239 BQC262215:BQC262239 BZY262215:BZY262239 CJU262215:CJU262239 CTQ262215:CTQ262239 DDM262215:DDM262239 DNI262215:DNI262239 DXE262215:DXE262239 EHA262215:EHA262239 EQW262215:EQW262239 FAS262215:FAS262239 FKO262215:FKO262239 FUK262215:FUK262239 GEG262215:GEG262239 GOC262215:GOC262239 GXY262215:GXY262239 HHU262215:HHU262239 HRQ262215:HRQ262239 IBM262215:IBM262239 ILI262215:ILI262239 IVE262215:IVE262239 JFA262215:JFA262239 JOW262215:JOW262239 JYS262215:JYS262239 KIO262215:KIO262239 KSK262215:KSK262239 LCG262215:LCG262239 LMC262215:LMC262239 LVY262215:LVY262239 MFU262215:MFU262239 MPQ262215:MPQ262239 MZM262215:MZM262239 NJI262215:NJI262239 NTE262215:NTE262239 ODA262215:ODA262239 OMW262215:OMW262239 OWS262215:OWS262239 PGO262215:PGO262239 PQK262215:PQK262239 QAG262215:QAG262239 QKC262215:QKC262239 QTY262215:QTY262239 RDU262215:RDU262239 RNQ262215:RNQ262239 RXM262215:RXM262239 SHI262215:SHI262239 SRE262215:SRE262239 TBA262215:TBA262239 TKW262215:TKW262239 TUS262215:TUS262239 UEO262215:UEO262239 UOK262215:UOK262239 UYG262215:UYG262239 VIC262215:VIC262239 VRY262215:VRY262239 WBU262215:WBU262239 WLQ262215:WLQ262239 WVM262215:WVM262239 E327751:E327775 JA327751:JA327775 SW327751:SW327775 ACS327751:ACS327775 AMO327751:AMO327775 AWK327751:AWK327775 BGG327751:BGG327775 BQC327751:BQC327775 BZY327751:BZY327775 CJU327751:CJU327775 CTQ327751:CTQ327775 DDM327751:DDM327775 DNI327751:DNI327775 DXE327751:DXE327775 EHA327751:EHA327775 EQW327751:EQW327775 FAS327751:FAS327775 FKO327751:FKO327775 FUK327751:FUK327775 GEG327751:GEG327775 GOC327751:GOC327775 GXY327751:GXY327775 HHU327751:HHU327775 HRQ327751:HRQ327775 IBM327751:IBM327775 ILI327751:ILI327775 IVE327751:IVE327775 JFA327751:JFA327775 JOW327751:JOW327775 JYS327751:JYS327775 KIO327751:KIO327775 KSK327751:KSK327775 LCG327751:LCG327775 LMC327751:LMC327775 LVY327751:LVY327775 MFU327751:MFU327775 MPQ327751:MPQ327775 MZM327751:MZM327775 NJI327751:NJI327775 NTE327751:NTE327775 ODA327751:ODA327775 OMW327751:OMW327775 OWS327751:OWS327775 PGO327751:PGO327775 PQK327751:PQK327775 QAG327751:QAG327775 QKC327751:QKC327775 QTY327751:QTY327775 RDU327751:RDU327775 RNQ327751:RNQ327775 RXM327751:RXM327775 SHI327751:SHI327775 SRE327751:SRE327775 TBA327751:TBA327775 TKW327751:TKW327775 TUS327751:TUS327775 UEO327751:UEO327775 UOK327751:UOK327775 UYG327751:UYG327775 VIC327751:VIC327775 VRY327751:VRY327775 WBU327751:WBU327775 WLQ327751:WLQ327775 WVM327751:WVM327775 E393287:E393311 JA393287:JA393311 SW393287:SW393311 ACS393287:ACS393311 AMO393287:AMO393311 AWK393287:AWK393311 BGG393287:BGG393311 BQC393287:BQC393311 BZY393287:BZY393311 CJU393287:CJU393311 CTQ393287:CTQ393311 DDM393287:DDM393311 DNI393287:DNI393311 DXE393287:DXE393311 EHA393287:EHA393311 EQW393287:EQW393311 FAS393287:FAS393311 FKO393287:FKO393311 FUK393287:FUK393311 GEG393287:GEG393311 GOC393287:GOC393311 GXY393287:GXY393311 HHU393287:HHU393311 HRQ393287:HRQ393311 IBM393287:IBM393311 ILI393287:ILI393311 IVE393287:IVE393311 JFA393287:JFA393311 JOW393287:JOW393311 JYS393287:JYS393311 KIO393287:KIO393311 KSK393287:KSK393311 LCG393287:LCG393311 LMC393287:LMC393311 LVY393287:LVY393311 MFU393287:MFU393311 MPQ393287:MPQ393311 MZM393287:MZM393311 NJI393287:NJI393311 NTE393287:NTE393311 ODA393287:ODA393311 OMW393287:OMW393311 OWS393287:OWS393311 PGO393287:PGO393311 PQK393287:PQK393311 QAG393287:QAG393311 QKC393287:QKC393311 QTY393287:QTY393311 RDU393287:RDU393311 RNQ393287:RNQ393311 RXM393287:RXM393311 SHI393287:SHI393311 SRE393287:SRE393311 TBA393287:TBA393311 TKW393287:TKW393311 TUS393287:TUS393311 UEO393287:UEO393311 UOK393287:UOK393311 UYG393287:UYG393311 VIC393287:VIC393311 VRY393287:VRY393311 WBU393287:WBU393311 WLQ393287:WLQ393311 WVM393287:WVM393311 E458823:E458847 JA458823:JA458847 SW458823:SW458847 ACS458823:ACS458847 AMO458823:AMO458847 AWK458823:AWK458847 BGG458823:BGG458847 BQC458823:BQC458847 BZY458823:BZY458847 CJU458823:CJU458847 CTQ458823:CTQ458847 DDM458823:DDM458847 DNI458823:DNI458847 DXE458823:DXE458847 EHA458823:EHA458847 EQW458823:EQW458847 FAS458823:FAS458847 FKO458823:FKO458847 FUK458823:FUK458847 GEG458823:GEG458847 GOC458823:GOC458847 GXY458823:GXY458847 HHU458823:HHU458847 HRQ458823:HRQ458847 IBM458823:IBM458847 ILI458823:ILI458847 IVE458823:IVE458847 JFA458823:JFA458847 JOW458823:JOW458847 JYS458823:JYS458847 KIO458823:KIO458847 KSK458823:KSK458847 LCG458823:LCG458847 LMC458823:LMC458847 LVY458823:LVY458847 MFU458823:MFU458847 MPQ458823:MPQ458847 MZM458823:MZM458847 NJI458823:NJI458847 NTE458823:NTE458847 ODA458823:ODA458847 OMW458823:OMW458847 OWS458823:OWS458847 PGO458823:PGO458847 PQK458823:PQK458847 QAG458823:QAG458847 QKC458823:QKC458847 QTY458823:QTY458847 RDU458823:RDU458847 RNQ458823:RNQ458847 RXM458823:RXM458847 SHI458823:SHI458847 SRE458823:SRE458847 TBA458823:TBA458847 TKW458823:TKW458847 TUS458823:TUS458847 UEO458823:UEO458847 UOK458823:UOK458847 UYG458823:UYG458847 VIC458823:VIC458847 VRY458823:VRY458847 WBU458823:WBU458847 WLQ458823:WLQ458847 WVM458823:WVM458847 E524359:E524383 JA524359:JA524383 SW524359:SW524383 ACS524359:ACS524383 AMO524359:AMO524383 AWK524359:AWK524383 BGG524359:BGG524383 BQC524359:BQC524383 BZY524359:BZY524383 CJU524359:CJU524383 CTQ524359:CTQ524383 DDM524359:DDM524383 DNI524359:DNI524383 DXE524359:DXE524383 EHA524359:EHA524383 EQW524359:EQW524383 FAS524359:FAS524383 FKO524359:FKO524383 FUK524359:FUK524383 GEG524359:GEG524383 GOC524359:GOC524383 GXY524359:GXY524383 HHU524359:HHU524383 HRQ524359:HRQ524383 IBM524359:IBM524383 ILI524359:ILI524383 IVE524359:IVE524383 JFA524359:JFA524383 JOW524359:JOW524383 JYS524359:JYS524383 KIO524359:KIO524383 KSK524359:KSK524383 LCG524359:LCG524383 LMC524359:LMC524383 LVY524359:LVY524383 MFU524359:MFU524383 MPQ524359:MPQ524383 MZM524359:MZM524383 NJI524359:NJI524383 NTE524359:NTE524383 ODA524359:ODA524383 OMW524359:OMW524383 OWS524359:OWS524383 PGO524359:PGO524383 PQK524359:PQK524383 QAG524359:QAG524383 QKC524359:QKC524383 QTY524359:QTY524383 RDU524359:RDU524383 RNQ524359:RNQ524383 RXM524359:RXM524383 SHI524359:SHI524383 SRE524359:SRE524383 TBA524359:TBA524383 TKW524359:TKW524383 TUS524359:TUS524383 UEO524359:UEO524383 UOK524359:UOK524383 UYG524359:UYG524383 VIC524359:VIC524383 VRY524359:VRY524383 WBU524359:WBU524383 WLQ524359:WLQ524383 WVM524359:WVM524383 E589895:E589919 JA589895:JA589919 SW589895:SW589919 ACS589895:ACS589919 AMO589895:AMO589919 AWK589895:AWK589919 BGG589895:BGG589919 BQC589895:BQC589919 BZY589895:BZY589919 CJU589895:CJU589919 CTQ589895:CTQ589919 DDM589895:DDM589919 DNI589895:DNI589919 DXE589895:DXE589919 EHA589895:EHA589919 EQW589895:EQW589919 FAS589895:FAS589919 FKO589895:FKO589919 FUK589895:FUK589919 GEG589895:GEG589919 GOC589895:GOC589919 GXY589895:GXY589919 HHU589895:HHU589919 HRQ589895:HRQ589919 IBM589895:IBM589919 ILI589895:ILI589919 IVE589895:IVE589919 JFA589895:JFA589919 JOW589895:JOW589919 JYS589895:JYS589919 KIO589895:KIO589919 KSK589895:KSK589919 LCG589895:LCG589919 LMC589895:LMC589919 LVY589895:LVY589919 MFU589895:MFU589919 MPQ589895:MPQ589919 MZM589895:MZM589919 NJI589895:NJI589919 NTE589895:NTE589919 ODA589895:ODA589919 OMW589895:OMW589919 OWS589895:OWS589919 PGO589895:PGO589919 PQK589895:PQK589919 QAG589895:QAG589919 QKC589895:QKC589919 QTY589895:QTY589919 RDU589895:RDU589919 RNQ589895:RNQ589919 RXM589895:RXM589919 SHI589895:SHI589919 SRE589895:SRE589919 TBA589895:TBA589919 TKW589895:TKW589919 TUS589895:TUS589919 UEO589895:UEO589919 UOK589895:UOK589919 UYG589895:UYG589919 VIC589895:VIC589919 VRY589895:VRY589919 WBU589895:WBU589919 WLQ589895:WLQ589919 WVM589895:WVM589919 E655431:E655455 JA655431:JA655455 SW655431:SW655455 ACS655431:ACS655455 AMO655431:AMO655455 AWK655431:AWK655455 BGG655431:BGG655455 BQC655431:BQC655455 BZY655431:BZY655455 CJU655431:CJU655455 CTQ655431:CTQ655455 DDM655431:DDM655455 DNI655431:DNI655455 DXE655431:DXE655455 EHA655431:EHA655455 EQW655431:EQW655455 FAS655431:FAS655455 FKO655431:FKO655455 FUK655431:FUK655455 GEG655431:GEG655455 GOC655431:GOC655455 GXY655431:GXY655455 HHU655431:HHU655455 HRQ655431:HRQ655455 IBM655431:IBM655455 ILI655431:ILI655455 IVE655431:IVE655455 JFA655431:JFA655455 JOW655431:JOW655455 JYS655431:JYS655455 KIO655431:KIO655455 KSK655431:KSK655455 LCG655431:LCG655455 LMC655431:LMC655455 LVY655431:LVY655455 MFU655431:MFU655455 MPQ655431:MPQ655455 MZM655431:MZM655455 NJI655431:NJI655455 NTE655431:NTE655455 ODA655431:ODA655455 OMW655431:OMW655455 OWS655431:OWS655455 PGO655431:PGO655455 PQK655431:PQK655455 QAG655431:QAG655455 QKC655431:QKC655455 QTY655431:QTY655455 RDU655431:RDU655455 RNQ655431:RNQ655455 RXM655431:RXM655455 SHI655431:SHI655455 SRE655431:SRE655455 TBA655431:TBA655455 TKW655431:TKW655455 TUS655431:TUS655455 UEO655431:UEO655455 UOK655431:UOK655455 UYG655431:UYG655455 VIC655431:VIC655455 VRY655431:VRY655455 WBU655431:WBU655455 WLQ655431:WLQ655455 WVM655431:WVM655455 E720967:E720991 JA720967:JA720991 SW720967:SW720991 ACS720967:ACS720991 AMO720967:AMO720991 AWK720967:AWK720991 BGG720967:BGG720991 BQC720967:BQC720991 BZY720967:BZY720991 CJU720967:CJU720991 CTQ720967:CTQ720991 DDM720967:DDM720991 DNI720967:DNI720991 DXE720967:DXE720991 EHA720967:EHA720991 EQW720967:EQW720991 FAS720967:FAS720991 FKO720967:FKO720991 FUK720967:FUK720991 GEG720967:GEG720991 GOC720967:GOC720991 GXY720967:GXY720991 HHU720967:HHU720991 HRQ720967:HRQ720991 IBM720967:IBM720991 ILI720967:ILI720991 IVE720967:IVE720991 JFA720967:JFA720991 JOW720967:JOW720991 JYS720967:JYS720991 KIO720967:KIO720991 KSK720967:KSK720991 LCG720967:LCG720991 LMC720967:LMC720991 LVY720967:LVY720991 MFU720967:MFU720991 MPQ720967:MPQ720991 MZM720967:MZM720991 NJI720967:NJI720991 NTE720967:NTE720991 ODA720967:ODA720991 OMW720967:OMW720991 OWS720967:OWS720991 PGO720967:PGO720991 PQK720967:PQK720991 QAG720967:QAG720991 QKC720967:QKC720991 QTY720967:QTY720991 RDU720967:RDU720991 RNQ720967:RNQ720991 RXM720967:RXM720991 SHI720967:SHI720991 SRE720967:SRE720991 TBA720967:TBA720991 TKW720967:TKW720991 TUS720967:TUS720991 UEO720967:UEO720991 UOK720967:UOK720991 UYG720967:UYG720991 VIC720967:VIC720991 VRY720967:VRY720991 WBU720967:WBU720991 WLQ720967:WLQ720991 WVM720967:WVM720991 E786503:E786527 JA786503:JA786527 SW786503:SW786527 ACS786503:ACS786527 AMO786503:AMO786527 AWK786503:AWK786527 BGG786503:BGG786527 BQC786503:BQC786527 BZY786503:BZY786527 CJU786503:CJU786527 CTQ786503:CTQ786527 DDM786503:DDM786527 DNI786503:DNI786527 DXE786503:DXE786527 EHA786503:EHA786527 EQW786503:EQW786527 FAS786503:FAS786527 FKO786503:FKO786527 FUK786503:FUK786527 GEG786503:GEG786527 GOC786503:GOC786527 GXY786503:GXY786527 HHU786503:HHU786527 HRQ786503:HRQ786527 IBM786503:IBM786527 ILI786503:ILI786527 IVE786503:IVE786527 JFA786503:JFA786527 JOW786503:JOW786527 JYS786503:JYS786527 KIO786503:KIO786527 KSK786503:KSK786527 LCG786503:LCG786527 LMC786503:LMC786527 LVY786503:LVY786527 MFU786503:MFU786527 MPQ786503:MPQ786527 MZM786503:MZM786527 NJI786503:NJI786527 NTE786503:NTE786527 ODA786503:ODA786527 OMW786503:OMW786527 OWS786503:OWS786527 PGO786503:PGO786527 PQK786503:PQK786527 QAG786503:QAG786527 QKC786503:QKC786527 QTY786503:QTY786527 RDU786503:RDU786527 RNQ786503:RNQ786527 RXM786503:RXM786527 SHI786503:SHI786527 SRE786503:SRE786527 TBA786503:TBA786527 TKW786503:TKW786527 TUS786503:TUS786527 UEO786503:UEO786527 UOK786503:UOK786527 UYG786503:UYG786527 VIC786503:VIC786527 VRY786503:VRY786527 WBU786503:WBU786527 WLQ786503:WLQ786527 WVM786503:WVM786527 E852039:E852063 JA852039:JA852063 SW852039:SW852063 ACS852039:ACS852063 AMO852039:AMO852063 AWK852039:AWK852063 BGG852039:BGG852063 BQC852039:BQC852063 BZY852039:BZY852063 CJU852039:CJU852063 CTQ852039:CTQ852063 DDM852039:DDM852063 DNI852039:DNI852063 DXE852039:DXE852063 EHA852039:EHA852063 EQW852039:EQW852063 FAS852039:FAS852063 FKO852039:FKO852063 FUK852039:FUK852063 GEG852039:GEG852063 GOC852039:GOC852063 GXY852039:GXY852063 HHU852039:HHU852063 HRQ852039:HRQ852063 IBM852039:IBM852063 ILI852039:ILI852063 IVE852039:IVE852063 JFA852039:JFA852063 JOW852039:JOW852063 JYS852039:JYS852063 KIO852039:KIO852063 KSK852039:KSK852063 LCG852039:LCG852063 LMC852039:LMC852063 LVY852039:LVY852063 MFU852039:MFU852063 MPQ852039:MPQ852063 MZM852039:MZM852063 NJI852039:NJI852063 NTE852039:NTE852063 ODA852039:ODA852063 OMW852039:OMW852063 OWS852039:OWS852063 PGO852039:PGO852063 PQK852039:PQK852063 QAG852039:QAG852063 QKC852039:QKC852063 QTY852039:QTY852063 RDU852039:RDU852063 RNQ852039:RNQ852063 RXM852039:RXM852063 SHI852039:SHI852063 SRE852039:SRE852063 TBA852039:TBA852063 TKW852039:TKW852063 TUS852039:TUS852063 UEO852039:UEO852063 UOK852039:UOK852063 UYG852039:UYG852063 VIC852039:VIC852063 VRY852039:VRY852063 WBU852039:WBU852063 WLQ852039:WLQ852063 WVM852039:WVM852063 E917575:E917599 JA917575:JA917599 SW917575:SW917599 ACS917575:ACS917599 AMO917575:AMO917599 AWK917575:AWK917599 BGG917575:BGG917599 BQC917575:BQC917599 BZY917575:BZY917599 CJU917575:CJU917599 CTQ917575:CTQ917599 DDM917575:DDM917599 DNI917575:DNI917599 DXE917575:DXE917599 EHA917575:EHA917599 EQW917575:EQW917599 FAS917575:FAS917599 FKO917575:FKO917599 FUK917575:FUK917599 GEG917575:GEG917599 GOC917575:GOC917599 GXY917575:GXY917599 HHU917575:HHU917599 HRQ917575:HRQ917599 IBM917575:IBM917599 ILI917575:ILI917599 IVE917575:IVE917599 JFA917575:JFA917599 JOW917575:JOW917599 JYS917575:JYS917599 KIO917575:KIO917599 KSK917575:KSK917599 LCG917575:LCG917599 LMC917575:LMC917599 LVY917575:LVY917599 MFU917575:MFU917599 MPQ917575:MPQ917599 MZM917575:MZM917599 NJI917575:NJI917599 NTE917575:NTE917599 ODA917575:ODA917599 OMW917575:OMW917599 OWS917575:OWS917599 PGO917575:PGO917599 PQK917575:PQK917599 QAG917575:QAG917599 QKC917575:QKC917599 QTY917575:QTY917599 RDU917575:RDU917599 RNQ917575:RNQ917599 RXM917575:RXM917599 SHI917575:SHI917599 SRE917575:SRE917599 TBA917575:TBA917599 TKW917575:TKW917599 TUS917575:TUS917599 UEO917575:UEO917599 UOK917575:UOK917599 UYG917575:UYG917599 VIC917575:VIC917599 VRY917575:VRY917599 WBU917575:WBU917599 WLQ917575:WLQ917599 WVM917575:WVM917599 E983111:E983135 JA983111:JA983135 SW983111:SW983135 ACS983111:ACS983135 AMO983111:AMO983135 AWK983111:AWK983135 BGG983111:BGG983135 BQC983111:BQC983135 BZY983111:BZY983135 CJU983111:CJU983135 CTQ983111:CTQ983135 DDM983111:DDM983135 DNI983111:DNI983135 DXE983111:DXE983135 EHA983111:EHA983135 EQW983111:EQW983135 FAS983111:FAS983135 FKO983111:FKO983135 FUK983111:FUK983135 GEG983111:GEG983135 GOC983111:GOC983135 GXY983111:GXY983135 HHU983111:HHU983135 HRQ983111:HRQ983135 IBM983111:IBM983135 ILI983111:ILI983135 IVE983111:IVE983135 JFA983111:JFA983135 JOW983111:JOW983135 JYS983111:JYS983135 KIO983111:KIO983135 KSK983111:KSK983135 LCG983111:LCG983135 LMC983111:LMC983135 LVY983111:LVY983135 MFU983111:MFU983135 MPQ983111:MPQ983135 MZM983111:MZM983135 NJI983111:NJI983135 NTE983111:NTE983135 ODA983111:ODA983135 OMW983111:OMW983135 OWS983111:OWS983135 PGO983111:PGO983135 PQK983111:PQK983135 QAG983111:QAG983135 QKC983111:QKC983135 QTY983111:QTY983135 RDU983111:RDU983135 RNQ983111:RNQ983135 RXM983111:RXM983135 SHI983111:SHI983135 SRE983111:SRE983135 TBA983111:TBA983135 TKW983111:TKW983135 TUS983111:TUS983135 UEO983111:UEO983135 UOK983111:UOK983135 UYG983111:UYG983135 VIC983111:VIC983135 VRY983111:VRY983135 WBU983111:WBU983135 WLQ983111:WLQ983135 WVM983111:WVM983135 E103:E127 JA103:JA127 SW103:SW127 ACS103:ACS127 AMO103:AMO127 AWK103:AWK127 BGG103:BGG127 BQC103:BQC127 BZY103:BZY127 CJU103:CJU127 CTQ103:CTQ127 DDM103:DDM127 DNI103:DNI127 DXE103:DXE127 EHA103:EHA127 EQW103:EQW127 FAS103:FAS127 FKO103:FKO127 FUK103:FUK127 GEG103:GEG127 GOC103:GOC127 GXY103:GXY127 HHU103:HHU127 HRQ103:HRQ127 IBM103:IBM127 ILI103:ILI127 IVE103:IVE127 JFA103:JFA127 JOW103:JOW127 JYS103:JYS127 KIO103:KIO127 KSK103:KSK127 LCG103:LCG127 LMC103:LMC127 LVY103:LVY127 MFU103:MFU127 MPQ103:MPQ127 MZM103:MZM127 NJI103:NJI127 NTE103:NTE127 ODA103:ODA127 OMW103:OMW127 OWS103:OWS127 PGO103:PGO127 PQK103:PQK127 QAG103:QAG127 QKC103:QKC127 QTY103:QTY127 RDU103:RDU127 RNQ103:RNQ127 RXM103:RXM127 SHI103:SHI127 SRE103:SRE127 TBA103:TBA127 TKW103:TKW127 TUS103:TUS127 UEO103:UEO127 UOK103:UOK127 UYG103:UYG127 VIC103:VIC127 VRY103:VRY127 WBU103:WBU127 WLQ103:WLQ127 WVM103:WVM127 E65639:E65663 JA65639:JA65663 SW65639:SW65663 ACS65639:ACS65663 AMO65639:AMO65663 AWK65639:AWK65663 BGG65639:BGG65663 BQC65639:BQC65663 BZY65639:BZY65663 CJU65639:CJU65663 CTQ65639:CTQ65663 DDM65639:DDM65663 DNI65639:DNI65663 DXE65639:DXE65663 EHA65639:EHA65663 EQW65639:EQW65663 FAS65639:FAS65663 FKO65639:FKO65663 FUK65639:FUK65663 GEG65639:GEG65663 GOC65639:GOC65663 GXY65639:GXY65663 HHU65639:HHU65663 HRQ65639:HRQ65663 IBM65639:IBM65663 ILI65639:ILI65663 IVE65639:IVE65663 JFA65639:JFA65663 JOW65639:JOW65663 JYS65639:JYS65663 KIO65639:KIO65663 KSK65639:KSK65663 LCG65639:LCG65663 LMC65639:LMC65663 LVY65639:LVY65663 MFU65639:MFU65663 MPQ65639:MPQ65663 MZM65639:MZM65663 NJI65639:NJI65663 NTE65639:NTE65663 ODA65639:ODA65663 OMW65639:OMW65663 OWS65639:OWS65663 PGO65639:PGO65663 PQK65639:PQK65663 QAG65639:QAG65663 QKC65639:QKC65663 QTY65639:QTY65663 RDU65639:RDU65663 RNQ65639:RNQ65663 RXM65639:RXM65663 SHI65639:SHI65663 SRE65639:SRE65663 TBA65639:TBA65663 TKW65639:TKW65663 TUS65639:TUS65663 UEO65639:UEO65663 UOK65639:UOK65663 UYG65639:UYG65663 VIC65639:VIC65663 VRY65639:VRY65663 WBU65639:WBU65663 WLQ65639:WLQ65663 WVM65639:WVM65663 E131175:E131199 JA131175:JA131199 SW131175:SW131199 ACS131175:ACS131199 AMO131175:AMO131199 AWK131175:AWK131199 BGG131175:BGG131199 BQC131175:BQC131199 BZY131175:BZY131199 CJU131175:CJU131199 CTQ131175:CTQ131199 DDM131175:DDM131199 DNI131175:DNI131199 DXE131175:DXE131199 EHA131175:EHA131199 EQW131175:EQW131199 FAS131175:FAS131199 FKO131175:FKO131199 FUK131175:FUK131199 GEG131175:GEG131199 GOC131175:GOC131199 GXY131175:GXY131199 HHU131175:HHU131199 HRQ131175:HRQ131199 IBM131175:IBM131199 ILI131175:ILI131199 IVE131175:IVE131199 JFA131175:JFA131199 JOW131175:JOW131199 JYS131175:JYS131199 KIO131175:KIO131199 KSK131175:KSK131199 LCG131175:LCG131199 LMC131175:LMC131199 LVY131175:LVY131199 MFU131175:MFU131199 MPQ131175:MPQ131199 MZM131175:MZM131199 NJI131175:NJI131199 NTE131175:NTE131199 ODA131175:ODA131199 OMW131175:OMW131199 OWS131175:OWS131199 PGO131175:PGO131199 PQK131175:PQK131199 QAG131175:QAG131199 QKC131175:QKC131199 QTY131175:QTY131199 RDU131175:RDU131199 RNQ131175:RNQ131199 RXM131175:RXM131199 SHI131175:SHI131199 SRE131175:SRE131199 TBA131175:TBA131199 TKW131175:TKW131199 TUS131175:TUS131199 UEO131175:UEO131199 UOK131175:UOK131199 UYG131175:UYG131199 VIC131175:VIC131199 VRY131175:VRY131199 WBU131175:WBU131199 WLQ131175:WLQ131199 WVM131175:WVM131199 E196711:E196735 JA196711:JA196735 SW196711:SW196735 ACS196711:ACS196735 AMO196711:AMO196735 AWK196711:AWK196735 BGG196711:BGG196735 BQC196711:BQC196735 BZY196711:BZY196735 CJU196711:CJU196735 CTQ196711:CTQ196735 DDM196711:DDM196735 DNI196711:DNI196735 DXE196711:DXE196735 EHA196711:EHA196735 EQW196711:EQW196735 FAS196711:FAS196735 FKO196711:FKO196735 FUK196711:FUK196735 GEG196711:GEG196735 GOC196711:GOC196735 GXY196711:GXY196735 HHU196711:HHU196735 HRQ196711:HRQ196735 IBM196711:IBM196735 ILI196711:ILI196735 IVE196711:IVE196735 JFA196711:JFA196735 JOW196711:JOW196735 JYS196711:JYS196735 KIO196711:KIO196735 KSK196711:KSK196735 LCG196711:LCG196735 LMC196711:LMC196735 LVY196711:LVY196735 MFU196711:MFU196735 MPQ196711:MPQ196735 MZM196711:MZM196735 NJI196711:NJI196735 NTE196711:NTE196735 ODA196711:ODA196735 OMW196711:OMW196735 OWS196711:OWS196735 PGO196711:PGO196735 PQK196711:PQK196735 QAG196711:QAG196735 QKC196711:QKC196735 QTY196711:QTY196735 RDU196711:RDU196735 RNQ196711:RNQ196735 RXM196711:RXM196735 SHI196711:SHI196735 SRE196711:SRE196735 TBA196711:TBA196735 TKW196711:TKW196735 TUS196711:TUS196735 UEO196711:UEO196735 UOK196711:UOK196735 UYG196711:UYG196735 VIC196711:VIC196735 VRY196711:VRY196735 WBU196711:WBU196735 WLQ196711:WLQ196735 WVM196711:WVM196735 E262247:E262271 JA262247:JA262271 SW262247:SW262271 ACS262247:ACS262271 AMO262247:AMO262271 AWK262247:AWK262271 BGG262247:BGG262271 BQC262247:BQC262271 BZY262247:BZY262271 CJU262247:CJU262271 CTQ262247:CTQ262271 DDM262247:DDM262271 DNI262247:DNI262271 DXE262247:DXE262271 EHA262247:EHA262271 EQW262247:EQW262271 FAS262247:FAS262271 FKO262247:FKO262271 FUK262247:FUK262271 GEG262247:GEG262271 GOC262247:GOC262271 GXY262247:GXY262271 HHU262247:HHU262271 HRQ262247:HRQ262271 IBM262247:IBM262271 ILI262247:ILI262271 IVE262247:IVE262271 JFA262247:JFA262271 JOW262247:JOW262271 JYS262247:JYS262271 KIO262247:KIO262271 KSK262247:KSK262271 LCG262247:LCG262271 LMC262247:LMC262271 LVY262247:LVY262271 MFU262247:MFU262271 MPQ262247:MPQ262271 MZM262247:MZM262271 NJI262247:NJI262271 NTE262247:NTE262271 ODA262247:ODA262271 OMW262247:OMW262271 OWS262247:OWS262271 PGO262247:PGO262271 PQK262247:PQK262271 QAG262247:QAG262271 QKC262247:QKC262271 QTY262247:QTY262271 RDU262247:RDU262271 RNQ262247:RNQ262271 RXM262247:RXM262271 SHI262247:SHI262271 SRE262247:SRE262271 TBA262247:TBA262271 TKW262247:TKW262271 TUS262247:TUS262271 UEO262247:UEO262271 UOK262247:UOK262271 UYG262247:UYG262271 VIC262247:VIC262271 VRY262247:VRY262271 WBU262247:WBU262271 WLQ262247:WLQ262271 WVM262247:WVM262271 E327783:E327807 JA327783:JA327807 SW327783:SW327807 ACS327783:ACS327807 AMO327783:AMO327807 AWK327783:AWK327807 BGG327783:BGG327807 BQC327783:BQC327807 BZY327783:BZY327807 CJU327783:CJU327807 CTQ327783:CTQ327807 DDM327783:DDM327807 DNI327783:DNI327807 DXE327783:DXE327807 EHA327783:EHA327807 EQW327783:EQW327807 FAS327783:FAS327807 FKO327783:FKO327807 FUK327783:FUK327807 GEG327783:GEG327807 GOC327783:GOC327807 GXY327783:GXY327807 HHU327783:HHU327807 HRQ327783:HRQ327807 IBM327783:IBM327807 ILI327783:ILI327807 IVE327783:IVE327807 JFA327783:JFA327807 JOW327783:JOW327807 JYS327783:JYS327807 KIO327783:KIO327807 KSK327783:KSK327807 LCG327783:LCG327807 LMC327783:LMC327807 LVY327783:LVY327807 MFU327783:MFU327807 MPQ327783:MPQ327807 MZM327783:MZM327807 NJI327783:NJI327807 NTE327783:NTE327807 ODA327783:ODA327807 OMW327783:OMW327807 OWS327783:OWS327807 PGO327783:PGO327807 PQK327783:PQK327807 QAG327783:QAG327807 QKC327783:QKC327807 QTY327783:QTY327807 RDU327783:RDU327807 RNQ327783:RNQ327807 RXM327783:RXM327807 SHI327783:SHI327807 SRE327783:SRE327807 TBA327783:TBA327807 TKW327783:TKW327807 TUS327783:TUS327807 UEO327783:UEO327807 UOK327783:UOK327807 UYG327783:UYG327807 VIC327783:VIC327807 VRY327783:VRY327807 WBU327783:WBU327807 WLQ327783:WLQ327807 WVM327783:WVM327807 E393319:E393343 JA393319:JA393343 SW393319:SW393343 ACS393319:ACS393343 AMO393319:AMO393343 AWK393319:AWK393343 BGG393319:BGG393343 BQC393319:BQC393343 BZY393319:BZY393343 CJU393319:CJU393343 CTQ393319:CTQ393343 DDM393319:DDM393343 DNI393319:DNI393343 DXE393319:DXE393343 EHA393319:EHA393343 EQW393319:EQW393343 FAS393319:FAS393343 FKO393319:FKO393343 FUK393319:FUK393343 GEG393319:GEG393343 GOC393319:GOC393343 GXY393319:GXY393343 HHU393319:HHU393343 HRQ393319:HRQ393343 IBM393319:IBM393343 ILI393319:ILI393343 IVE393319:IVE393343 JFA393319:JFA393343 JOW393319:JOW393343 JYS393319:JYS393343 KIO393319:KIO393343 KSK393319:KSK393343 LCG393319:LCG393343 LMC393319:LMC393343 LVY393319:LVY393343 MFU393319:MFU393343 MPQ393319:MPQ393343 MZM393319:MZM393343 NJI393319:NJI393343 NTE393319:NTE393343 ODA393319:ODA393343 OMW393319:OMW393343 OWS393319:OWS393343 PGO393319:PGO393343 PQK393319:PQK393343 QAG393319:QAG393343 QKC393319:QKC393343 QTY393319:QTY393343 RDU393319:RDU393343 RNQ393319:RNQ393343 RXM393319:RXM393343 SHI393319:SHI393343 SRE393319:SRE393343 TBA393319:TBA393343 TKW393319:TKW393343 TUS393319:TUS393343 UEO393319:UEO393343 UOK393319:UOK393343 UYG393319:UYG393343 VIC393319:VIC393343 VRY393319:VRY393343 WBU393319:WBU393343 WLQ393319:WLQ393343 WVM393319:WVM393343 E458855:E458879 JA458855:JA458879 SW458855:SW458879 ACS458855:ACS458879 AMO458855:AMO458879 AWK458855:AWK458879 BGG458855:BGG458879 BQC458855:BQC458879 BZY458855:BZY458879 CJU458855:CJU458879 CTQ458855:CTQ458879 DDM458855:DDM458879 DNI458855:DNI458879 DXE458855:DXE458879 EHA458855:EHA458879 EQW458855:EQW458879 FAS458855:FAS458879 FKO458855:FKO458879 FUK458855:FUK458879 GEG458855:GEG458879 GOC458855:GOC458879 GXY458855:GXY458879 HHU458855:HHU458879 HRQ458855:HRQ458879 IBM458855:IBM458879 ILI458855:ILI458879 IVE458855:IVE458879 JFA458855:JFA458879 JOW458855:JOW458879 JYS458855:JYS458879 KIO458855:KIO458879 KSK458855:KSK458879 LCG458855:LCG458879 LMC458855:LMC458879 LVY458855:LVY458879 MFU458855:MFU458879 MPQ458855:MPQ458879 MZM458855:MZM458879 NJI458855:NJI458879 NTE458855:NTE458879 ODA458855:ODA458879 OMW458855:OMW458879 OWS458855:OWS458879 PGO458855:PGO458879 PQK458855:PQK458879 QAG458855:QAG458879 QKC458855:QKC458879 QTY458855:QTY458879 RDU458855:RDU458879 RNQ458855:RNQ458879 RXM458855:RXM458879 SHI458855:SHI458879 SRE458855:SRE458879 TBA458855:TBA458879 TKW458855:TKW458879 TUS458855:TUS458879 UEO458855:UEO458879 UOK458855:UOK458879 UYG458855:UYG458879 VIC458855:VIC458879 VRY458855:VRY458879 WBU458855:WBU458879 WLQ458855:WLQ458879 WVM458855:WVM458879 E524391:E524415 JA524391:JA524415 SW524391:SW524415 ACS524391:ACS524415 AMO524391:AMO524415 AWK524391:AWK524415 BGG524391:BGG524415 BQC524391:BQC524415 BZY524391:BZY524415 CJU524391:CJU524415 CTQ524391:CTQ524415 DDM524391:DDM524415 DNI524391:DNI524415 DXE524391:DXE524415 EHA524391:EHA524415 EQW524391:EQW524415 FAS524391:FAS524415 FKO524391:FKO524415 FUK524391:FUK524415 GEG524391:GEG524415 GOC524391:GOC524415 GXY524391:GXY524415 HHU524391:HHU524415 HRQ524391:HRQ524415 IBM524391:IBM524415 ILI524391:ILI524415 IVE524391:IVE524415 JFA524391:JFA524415 JOW524391:JOW524415 JYS524391:JYS524415 KIO524391:KIO524415 KSK524391:KSK524415 LCG524391:LCG524415 LMC524391:LMC524415 LVY524391:LVY524415 MFU524391:MFU524415 MPQ524391:MPQ524415 MZM524391:MZM524415 NJI524391:NJI524415 NTE524391:NTE524415 ODA524391:ODA524415 OMW524391:OMW524415 OWS524391:OWS524415 PGO524391:PGO524415 PQK524391:PQK524415 QAG524391:QAG524415 QKC524391:QKC524415 QTY524391:QTY524415 RDU524391:RDU524415 RNQ524391:RNQ524415 RXM524391:RXM524415 SHI524391:SHI524415 SRE524391:SRE524415 TBA524391:TBA524415 TKW524391:TKW524415 TUS524391:TUS524415 UEO524391:UEO524415 UOK524391:UOK524415 UYG524391:UYG524415 VIC524391:VIC524415 VRY524391:VRY524415 WBU524391:WBU524415 WLQ524391:WLQ524415 WVM524391:WVM524415 E589927:E589951 JA589927:JA589951 SW589927:SW589951 ACS589927:ACS589951 AMO589927:AMO589951 AWK589927:AWK589951 BGG589927:BGG589951 BQC589927:BQC589951 BZY589927:BZY589951 CJU589927:CJU589951 CTQ589927:CTQ589951 DDM589927:DDM589951 DNI589927:DNI589951 DXE589927:DXE589951 EHA589927:EHA589951 EQW589927:EQW589951 FAS589927:FAS589951 FKO589927:FKO589951 FUK589927:FUK589951 GEG589927:GEG589951 GOC589927:GOC589951 GXY589927:GXY589951 HHU589927:HHU589951 HRQ589927:HRQ589951 IBM589927:IBM589951 ILI589927:ILI589951 IVE589927:IVE589951 JFA589927:JFA589951 JOW589927:JOW589951 JYS589927:JYS589951 KIO589927:KIO589951 KSK589927:KSK589951 LCG589927:LCG589951 LMC589927:LMC589951 LVY589927:LVY589951 MFU589927:MFU589951 MPQ589927:MPQ589951 MZM589927:MZM589951 NJI589927:NJI589951 NTE589927:NTE589951 ODA589927:ODA589951 OMW589927:OMW589951 OWS589927:OWS589951 PGO589927:PGO589951 PQK589927:PQK589951 QAG589927:QAG589951 QKC589927:QKC589951 QTY589927:QTY589951 RDU589927:RDU589951 RNQ589927:RNQ589951 RXM589927:RXM589951 SHI589927:SHI589951 SRE589927:SRE589951 TBA589927:TBA589951 TKW589927:TKW589951 TUS589927:TUS589951 UEO589927:UEO589951 UOK589927:UOK589951 UYG589927:UYG589951 VIC589927:VIC589951 VRY589927:VRY589951 WBU589927:WBU589951 WLQ589927:WLQ589951 WVM589927:WVM589951 E655463:E655487 JA655463:JA655487 SW655463:SW655487 ACS655463:ACS655487 AMO655463:AMO655487 AWK655463:AWK655487 BGG655463:BGG655487 BQC655463:BQC655487 BZY655463:BZY655487 CJU655463:CJU655487 CTQ655463:CTQ655487 DDM655463:DDM655487 DNI655463:DNI655487 DXE655463:DXE655487 EHA655463:EHA655487 EQW655463:EQW655487 FAS655463:FAS655487 FKO655463:FKO655487 FUK655463:FUK655487 GEG655463:GEG655487 GOC655463:GOC655487 GXY655463:GXY655487 HHU655463:HHU655487 HRQ655463:HRQ655487 IBM655463:IBM655487 ILI655463:ILI655487 IVE655463:IVE655487 JFA655463:JFA655487 JOW655463:JOW655487 JYS655463:JYS655487 KIO655463:KIO655487 KSK655463:KSK655487 LCG655463:LCG655487 LMC655463:LMC655487 LVY655463:LVY655487 MFU655463:MFU655487 MPQ655463:MPQ655487 MZM655463:MZM655487 NJI655463:NJI655487 NTE655463:NTE655487 ODA655463:ODA655487 OMW655463:OMW655487 OWS655463:OWS655487 PGO655463:PGO655487 PQK655463:PQK655487 QAG655463:QAG655487 QKC655463:QKC655487 QTY655463:QTY655487 RDU655463:RDU655487 RNQ655463:RNQ655487 RXM655463:RXM655487 SHI655463:SHI655487 SRE655463:SRE655487 TBA655463:TBA655487 TKW655463:TKW655487 TUS655463:TUS655487 UEO655463:UEO655487 UOK655463:UOK655487 UYG655463:UYG655487 VIC655463:VIC655487 VRY655463:VRY655487 WBU655463:WBU655487 WLQ655463:WLQ655487 WVM655463:WVM655487 E720999:E721023 JA720999:JA721023 SW720999:SW721023 ACS720999:ACS721023 AMO720999:AMO721023 AWK720999:AWK721023 BGG720999:BGG721023 BQC720999:BQC721023 BZY720999:BZY721023 CJU720999:CJU721023 CTQ720999:CTQ721023 DDM720999:DDM721023 DNI720999:DNI721023 DXE720999:DXE721023 EHA720999:EHA721023 EQW720999:EQW721023 FAS720999:FAS721023 FKO720999:FKO721023 FUK720999:FUK721023 GEG720999:GEG721023 GOC720999:GOC721023 GXY720999:GXY721023 HHU720999:HHU721023 HRQ720999:HRQ721023 IBM720999:IBM721023 ILI720999:ILI721023 IVE720999:IVE721023 JFA720999:JFA721023 JOW720999:JOW721023 JYS720999:JYS721023 KIO720999:KIO721023 KSK720999:KSK721023 LCG720999:LCG721023 LMC720999:LMC721023 LVY720999:LVY721023 MFU720999:MFU721023 MPQ720999:MPQ721023 MZM720999:MZM721023 NJI720999:NJI721023 NTE720999:NTE721023 ODA720999:ODA721023 OMW720999:OMW721023 OWS720999:OWS721023 PGO720999:PGO721023 PQK720999:PQK721023 QAG720999:QAG721023 QKC720999:QKC721023 QTY720999:QTY721023 RDU720999:RDU721023 RNQ720999:RNQ721023 RXM720999:RXM721023 SHI720999:SHI721023 SRE720999:SRE721023 TBA720999:TBA721023 TKW720999:TKW721023 TUS720999:TUS721023 UEO720999:UEO721023 UOK720999:UOK721023 UYG720999:UYG721023 VIC720999:VIC721023 VRY720999:VRY721023 WBU720999:WBU721023 WLQ720999:WLQ721023 WVM720999:WVM721023 E786535:E786559 JA786535:JA786559 SW786535:SW786559 ACS786535:ACS786559 AMO786535:AMO786559 AWK786535:AWK786559 BGG786535:BGG786559 BQC786535:BQC786559 BZY786535:BZY786559 CJU786535:CJU786559 CTQ786535:CTQ786559 DDM786535:DDM786559 DNI786535:DNI786559 DXE786535:DXE786559 EHA786535:EHA786559 EQW786535:EQW786559 FAS786535:FAS786559 FKO786535:FKO786559 FUK786535:FUK786559 GEG786535:GEG786559 GOC786535:GOC786559 GXY786535:GXY786559 HHU786535:HHU786559 HRQ786535:HRQ786559 IBM786535:IBM786559 ILI786535:ILI786559 IVE786535:IVE786559 JFA786535:JFA786559 JOW786535:JOW786559 JYS786535:JYS786559 KIO786535:KIO786559 KSK786535:KSK786559 LCG786535:LCG786559 LMC786535:LMC786559 LVY786535:LVY786559 MFU786535:MFU786559 MPQ786535:MPQ786559 MZM786535:MZM786559 NJI786535:NJI786559 NTE786535:NTE786559 ODA786535:ODA786559 OMW786535:OMW786559 OWS786535:OWS786559 PGO786535:PGO786559 PQK786535:PQK786559 QAG786535:QAG786559 QKC786535:QKC786559 QTY786535:QTY786559 RDU786535:RDU786559 RNQ786535:RNQ786559 RXM786535:RXM786559 SHI786535:SHI786559 SRE786535:SRE786559 TBA786535:TBA786559 TKW786535:TKW786559 TUS786535:TUS786559 UEO786535:UEO786559 UOK786535:UOK786559 UYG786535:UYG786559 VIC786535:VIC786559 VRY786535:VRY786559 WBU786535:WBU786559 WLQ786535:WLQ786559 WVM786535:WVM786559 E852071:E852095 JA852071:JA852095 SW852071:SW852095 ACS852071:ACS852095 AMO852071:AMO852095 AWK852071:AWK852095 BGG852071:BGG852095 BQC852071:BQC852095 BZY852071:BZY852095 CJU852071:CJU852095 CTQ852071:CTQ852095 DDM852071:DDM852095 DNI852071:DNI852095 DXE852071:DXE852095 EHA852071:EHA852095 EQW852071:EQW852095 FAS852071:FAS852095 FKO852071:FKO852095 FUK852071:FUK852095 GEG852071:GEG852095 GOC852071:GOC852095 GXY852071:GXY852095 HHU852071:HHU852095 HRQ852071:HRQ852095 IBM852071:IBM852095 ILI852071:ILI852095 IVE852071:IVE852095 JFA852071:JFA852095 JOW852071:JOW852095 JYS852071:JYS852095 KIO852071:KIO852095 KSK852071:KSK852095 LCG852071:LCG852095 LMC852071:LMC852095 LVY852071:LVY852095 MFU852071:MFU852095 MPQ852071:MPQ852095 MZM852071:MZM852095 NJI852071:NJI852095 NTE852071:NTE852095 ODA852071:ODA852095 OMW852071:OMW852095 OWS852071:OWS852095 PGO852071:PGO852095 PQK852071:PQK852095 QAG852071:QAG852095 QKC852071:QKC852095 QTY852071:QTY852095 RDU852071:RDU852095 RNQ852071:RNQ852095 RXM852071:RXM852095 SHI852071:SHI852095 SRE852071:SRE852095 TBA852071:TBA852095 TKW852071:TKW852095 TUS852071:TUS852095 UEO852071:UEO852095 UOK852071:UOK852095 UYG852071:UYG852095 VIC852071:VIC852095 VRY852071:VRY852095 WBU852071:WBU852095 WLQ852071:WLQ852095 WVM852071:WVM852095 E917607:E917631 JA917607:JA917631 SW917607:SW917631 ACS917607:ACS917631 AMO917607:AMO917631 AWK917607:AWK917631 BGG917607:BGG917631 BQC917607:BQC917631 BZY917607:BZY917631 CJU917607:CJU917631 CTQ917607:CTQ917631 DDM917607:DDM917631 DNI917607:DNI917631 DXE917607:DXE917631 EHA917607:EHA917631 EQW917607:EQW917631 FAS917607:FAS917631 FKO917607:FKO917631 FUK917607:FUK917631 GEG917607:GEG917631 GOC917607:GOC917631 GXY917607:GXY917631 HHU917607:HHU917631 HRQ917607:HRQ917631 IBM917607:IBM917631 ILI917607:ILI917631 IVE917607:IVE917631 JFA917607:JFA917631 JOW917607:JOW917631 JYS917607:JYS917631 KIO917607:KIO917631 KSK917607:KSK917631 LCG917607:LCG917631 LMC917607:LMC917631 LVY917607:LVY917631 MFU917607:MFU917631 MPQ917607:MPQ917631 MZM917607:MZM917631 NJI917607:NJI917631 NTE917607:NTE917631 ODA917607:ODA917631 OMW917607:OMW917631 OWS917607:OWS917631 PGO917607:PGO917631 PQK917607:PQK917631 QAG917607:QAG917631 QKC917607:QKC917631 QTY917607:QTY917631 RDU917607:RDU917631 RNQ917607:RNQ917631 RXM917607:RXM917631 SHI917607:SHI917631 SRE917607:SRE917631 TBA917607:TBA917631 TKW917607:TKW917631 TUS917607:TUS917631 UEO917607:UEO917631 UOK917607:UOK917631 UYG917607:UYG917631 VIC917607:VIC917631 VRY917607:VRY917631 WBU917607:WBU917631 WLQ917607:WLQ917631 WVM917607:WVM917631 E983143:E983167 JA983143:JA983167 SW983143:SW983167 ACS983143:ACS983167 AMO983143:AMO983167 AWK983143:AWK983167 BGG983143:BGG983167 BQC983143:BQC983167 BZY983143:BZY983167 CJU983143:CJU983167 CTQ983143:CTQ983167 DDM983143:DDM983167 DNI983143:DNI983167 DXE983143:DXE983167 EHA983143:EHA983167 EQW983143:EQW983167 FAS983143:FAS983167 FKO983143:FKO983167 FUK983143:FUK983167 GEG983143:GEG983167 GOC983143:GOC983167 GXY983143:GXY983167 HHU983143:HHU983167 HRQ983143:HRQ983167 IBM983143:IBM983167 ILI983143:ILI983167 IVE983143:IVE983167 JFA983143:JFA983167 JOW983143:JOW983167 JYS983143:JYS983167 KIO983143:KIO983167 KSK983143:KSK983167 LCG983143:LCG983167 LMC983143:LMC983167 LVY983143:LVY983167 MFU983143:MFU983167 MPQ983143:MPQ983167 MZM983143:MZM983167 NJI983143:NJI983167 NTE983143:NTE983167 ODA983143:ODA983167 OMW983143:OMW983167 OWS983143:OWS983167 PGO983143:PGO983167 PQK983143:PQK983167 QAG983143:QAG983167 QKC983143:QKC983167 QTY983143:QTY983167 RDU983143:RDU983167 RNQ983143:RNQ983167 RXM983143:RXM983167 SHI983143:SHI983167 SRE983143:SRE983167 TBA983143:TBA983167 TKW983143:TKW983167 TUS983143:TUS983167 UEO983143:UEO983167 UOK983143:UOK983167 UYG983143:UYG983167 VIC983143:VIC983167 VRY983143:VRY983167 WBU983143:WBU983167 WLQ983143:WLQ983167 WVM983143:WVM983167">
      <formula1>$T$6:$T$7</formula1>
    </dataValidation>
    <dataValidation type="list" allowBlank="1" showInputMessage="1" showErrorMessage="1" sqref="B7:B31 IX7:IX31 ST7:ST31 ACP7:ACP31 AML7:AML31 AWH7:AWH31 BGD7:BGD31 BPZ7:BPZ31 BZV7:BZV31 CJR7:CJR31 CTN7:CTN31 DDJ7:DDJ31 DNF7:DNF31 DXB7:DXB31 EGX7:EGX31 EQT7:EQT31 FAP7:FAP31 FKL7:FKL31 FUH7:FUH31 GED7:GED31 GNZ7:GNZ31 GXV7:GXV31 HHR7:HHR31 HRN7:HRN31 IBJ7:IBJ31 ILF7:ILF31 IVB7:IVB31 JEX7:JEX31 JOT7:JOT31 JYP7:JYP31 KIL7:KIL31 KSH7:KSH31 LCD7:LCD31 LLZ7:LLZ31 LVV7:LVV31 MFR7:MFR31 MPN7:MPN31 MZJ7:MZJ31 NJF7:NJF31 NTB7:NTB31 OCX7:OCX31 OMT7:OMT31 OWP7:OWP31 PGL7:PGL31 PQH7:PQH31 QAD7:QAD31 QJZ7:QJZ31 QTV7:QTV31 RDR7:RDR31 RNN7:RNN31 RXJ7:RXJ31 SHF7:SHF31 SRB7:SRB31 TAX7:TAX31 TKT7:TKT31 TUP7:TUP31 UEL7:UEL31 UOH7:UOH31 UYD7:UYD31 VHZ7:VHZ31 VRV7:VRV31 WBR7:WBR31 WLN7:WLN31 WVJ7:WVJ31 B65543:B65567 IX65543:IX65567 ST65543:ST65567 ACP65543:ACP65567 AML65543:AML65567 AWH65543:AWH65567 BGD65543:BGD65567 BPZ65543:BPZ65567 BZV65543:BZV65567 CJR65543:CJR65567 CTN65543:CTN65567 DDJ65543:DDJ65567 DNF65543:DNF65567 DXB65543:DXB65567 EGX65543:EGX65567 EQT65543:EQT65567 FAP65543:FAP65567 FKL65543:FKL65567 FUH65543:FUH65567 GED65543:GED65567 GNZ65543:GNZ65567 GXV65543:GXV65567 HHR65543:HHR65567 HRN65543:HRN65567 IBJ65543:IBJ65567 ILF65543:ILF65567 IVB65543:IVB65567 JEX65543:JEX65567 JOT65543:JOT65567 JYP65543:JYP65567 KIL65543:KIL65567 KSH65543:KSH65567 LCD65543:LCD65567 LLZ65543:LLZ65567 LVV65543:LVV65567 MFR65543:MFR65567 MPN65543:MPN65567 MZJ65543:MZJ65567 NJF65543:NJF65567 NTB65543:NTB65567 OCX65543:OCX65567 OMT65543:OMT65567 OWP65543:OWP65567 PGL65543:PGL65567 PQH65543:PQH65567 QAD65543:QAD65567 QJZ65543:QJZ65567 QTV65543:QTV65567 RDR65543:RDR65567 RNN65543:RNN65567 RXJ65543:RXJ65567 SHF65543:SHF65567 SRB65543:SRB65567 TAX65543:TAX65567 TKT65543:TKT65567 TUP65543:TUP65567 UEL65543:UEL65567 UOH65543:UOH65567 UYD65543:UYD65567 VHZ65543:VHZ65567 VRV65543:VRV65567 WBR65543:WBR65567 WLN65543:WLN65567 WVJ65543:WVJ65567 B131079:B131103 IX131079:IX131103 ST131079:ST131103 ACP131079:ACP131103 AML131079:AML131103 AWH131079:AWH131103 BGD131079:BGD131103 BPZ131079:BPZ131103 BZV131079:BZV131103 CJR131079:CJR131103 CTN131079:CTN131103 DDJ131079:DDJ131103 DNF131079:DNF131103 DXB131079:DXB131103 EGX131079:EGX131103 EQT131079:EQT131103 FAP131079:FAP131103 FKL131079:FKL131103 FUH131079:FUH131103 GED131079:GED131103 GNZ131079:GNZ131103 GXV131079:GXV131103 HHR131079:HHR131103 HRN131079:HRN131103 IBJ131079:IBJ131103 ILF131079:ILF131103 IVB131079:IVB131103 JEX131079:JEX131103 JOT131079:JOT131103 JYP131079:JYP131103 KIL131079:KIL131103 KSH131079:KSH131103 LCD131079:LCD131103 LLZ131079:LLZ131103 LVV131079:LVV131103 MFR131079:MFR131103 MPN131079:MPN131103 MZJ131079:MZJ131103 NJF131079:NJF131103 NTB131079:NTB131103 OCX131079:OCX131103 OMT131079:OMT131103 OWP131079:OWP131103 PGL131079:PGL131103 PQH131079:PQH131103 QAD131079:QAD131103 QJZ131079:QJZ131103 QTV131079:QTV131103 RDR131079:RDR131103 RNN131079:RNN131103 RXJ131079:RXJ131103 SHF131079:SHF131103 SRB131079:SRB131103 TAX131079:TAX131103 TKT131079:TKT131103 TUP131079:TUP131103 UEL131079:UEL131103 UOH131079:UOH131103 UYD131079:UYD131103 VHZ131079:VHZ131103 VRV131079:VRV131103 WBR131079:WBR131103 WLN131079:WLN131103 WVJ131079:WVJ131103 B196615:B196639 IX196615:IX196639 ST196615:ST196639 ACP196615:ACP196639 AML196615:AML196639 AWH196615:AWH196639 BGD196615:BGD196639 BPZ196615:BPZ196639 BZV196615:BZV196639 CJR196615:CJR196639 CTN196615:CTN196639 DDJ196615:DDJ196639 DNF196615:DNF196639 DXB196615:DXB196639 EGX196615:EGX196639 EQT196615:EQT196639 FAP196615:FAP196639 FKL196615:FKL196639 FUH196615:FUH196639 GED196615:GED196639 GNZ196615:GNZ196639 GXV196615:GXV196639 HHR196615:HHR196639 HRN196615:HRN196639 IBJ196615:IBJ196639 ILF196615:ILF196639 IVB196615:IVB196639 JEX196615:JEX196639 JOT196615:JOT196639 JYP196615:JYP196639 KIL196615:KIL196639 KSH196615:KSH196639 LCD196615:LCD196639 LLZ196615:LLZ196639 LVV196615:LVV196639 MFR196615:MFR196639 MPN196615:MPN196639 MZJ196615:MZJ196639 NJF196615:NJF196639 NTB196615:NTB196639 OCX196615:OCX196639 OMT196615:OMT196639 OWP196615:OWP196639 PGL196615:PGL196639 PQH196615:PQH196639 QAD196615:QAD196639 QJZ196615:QJZ196639 QTV196615:QTV196639 RDR196615:RDR196639 RNN196615:RNN196639 RXJ196615:RXJ196639 SHF196615:SHF196639 SRB196615:SRB196639 TAX196615:TAX196639 TKT196615:TKT196639 TUP196615:TUP196639 UEL196615:UEL196639 UOH196615:UOH196639 UYD196615:UYD196639 VHZ196615:VHZ196639 VRV196615:VRV196639 WBR196615:WBR196639 WLN196615:WLN196639 WVJ196615:WVJ196639 B262151:B262175 IX262151:IX262175 ST262151:ST262175 ACP262151:ACP262175 AML262151:AML262175 AWH262151:AWH262175 BGD262151:BGD262175 BPZ262151:BPZ262175 BZV262151:BZV262175 CJR262151:CJR262175 CTN262151:CTN262175 DDJ262151:DDJ262175 DNF262151:DNF262175 DXB262151:DXB262175 EGX262151:EGX262175 EQT262151:EQT262175 FAP262151:FAP262175 FKL262151:FKL262175 FUH262151:FUH262175 GED262151:GED262175 GNZ262151:GNZ262175 GXV262151:GXV262175 HHR262151:HHR262175 HRN262151:HRN262175 IBJ262151:IBJ262175 ILF262151:ILF262175 IVB262151:IVB262175 JEX262151:JEX262175 JOT262151:JOT262175 JYP262151:JYP262175 KIL262151:KIL262175 KSH262151:KSH262175 LCD262151:LCD262175 LLZ262151:LLZ262175 LVV262151:LVV262175 MFR262151:MFR262175 MPN262151:MPN262175 MZJ262151:MZJ262175 NJF262151:NJF262175 NTB262151:NTB262175 OCX262151:OCX262175 OMT262151:OMT262175 OWP262151:OWP262175 PGL262151:PGL262175 PQH262151:PQH262175 QAD262151:QAD262175 QJZ262151:QJZ262175 QTV262151:QTV262175 RDR262151:RDR262175 RNN262151:RNN262175 RXJ262151:RXJ262175 SHF262151:SHF262175 SRB262151:SRB262175 TAX262151:TAX262175 TKT262151:TKT262175 TUP262151:TUP262175 UEL262151:UEL262175 UOH262151:UOH262175 UYD262151:UYD262175 VHZ262151:VHZ262175 VRV262151:VRV262175 WBR262151:WBR262175 WLN262151:WLN262175 WVJ262151:WVJ262175 B327687:B327711 IX327687:IX327711 ST327687:ST327711 ACP327687:ACP327711 AML327687:AML327711 AWH327687:AWH327711 BGD327687:BGD327711 BPZ327687:BPZ327711 BZV327687:BZV327711 CJR327687:CJR327711 CTN327687:CTN327711 DDJ327687:DDJ327711 DNF327687:DNF327711 DXB327687:DXB327711 EGX327687:EGX327711 EQT327687:EQT327711 FAP327687:FAP327711 FKL327687:FKL327711 FUH327687:FUH327711 GED327687:GED327711 GNZ327687:GNZ327711 GXV327687:GXV327711 HHR327687:HHR327711 HRN327687:HRN327711 IBJ327687:IBJ327711 ILF327687:ILF327711 IVB327687:IVB327711 JEX327687:JEX327711 JOT327687:JOT327711 JYP327687:JYP327711 KIL327687:KIL327711 KSH327687:KSH327711 LCD327687:LCD327711 LLZ327687:LLZ327711 LVV327687:LVV327711 MFR327687:MFR327711 MPN327687:MPN327711 MZJ327687:MZJ327711 NJF327687:NJF327711 NTB327687:NTB327711 OCX327687:OCX327711 OMT327687:OMT327711 OWP327687:OWP327711 PGL327687:PGL327711 PQH327687:PQH327711 QAD327687:QAD327711 QJZ327687:QJZ327711 QTV327687:QTV327711 RDR327687:RDR327711 RNN327687:RNN327711 RXJ327687:RXJ327711 SHF327687:SHF327711 SRB327687:SRB327711 TAX327687:TAX327711 TKT327687:TKT327711 TUP327687:TUP327711 UEL327687:UEL327711 UOH327687:UOH327711 UYD327687:UYD327711 VHZ327687:VHZ327711 VRV327687:VRV327711 WBR327687:WBR327711 WLN327687:WLN327711 WVJ327687:WVJ327711 B393223:B393247 IX393223:IX393247 ST393223:ST393247 ACP393223:ACP393247 AML393223:AML393247 AWH393223:AWH393247 BGD393223:BGD393247 BPZ393223:BPZ393247 BZV393223:BZV393247 CJR393223:CJR393247 CTN393223:CTN393247 DDJ393223:DDJ393247 DNF393223:DNF393247 DXB393223:DXB393247 EGX393223:EGX393247 EQT393223:EQT393247 FAP393223:FAP393247 FKL393223:FKL393247 FUH393223:FUH393247 GED393223:GED393247 GNZ393223:GNZ393247 GXV393223:GXV393247 HHR393223:HHR393247 HRN393223:HRN393247 IBJ393223:IBJ393247 ILF393223:ILF393247 IVB393223:IVB393247 JEX393223:JEX393247 JOT393223:JOT393247 JYP393223:JYP393247 KIL393223:KIL393247 KSH393223:KSH393247 LCD393223:LCD393247 LLZ393223:LLZ393247 LVV393223:LVV393247 MFR393223:MFR393247 MPN393223:MPN393247 MZJ393223:MZJ393247 NJF393223:NJF393247 NTB393223:NTB393247 OCX393223:OCX393247 OMT393223:OMT393247 OWP393223:OWP393247 PGL393223:PGL393247 PQH393223:PQH393247 QAD393223:QAD393247 QJZ393223:QJZ393247 QTV393223:QTV393247 RDR393223:RDR393247 RNN393223:RNN393247 RXJ393223:RXJ393247 SHF393223:SHF393247 SRB393223:SRB393247 TAX393223:TAX393247 TKT393223:TKT393247 TUP393223:TUP393247 UEL393223:UEL393247 UOH393223:UOH393247 UYD393223:UYD393247 VHZ393223:VHZ393247 VRV393223:VRV393247 WBR393223:WBR393247 WLN393223:WLN393247 WVJ393223:WVJ393247 B458759:B458783 IX458759:IX458783 ST458759:ST458783 ACP458759:ACP458783 AML458759:AML458783 AWH458759:AWH458783 BGD458759:BGD458783 BPZ458759:BPZ458783 BZV458759:BZV458783 CJR458759:CJR458783 CTN458759:CTN458783 DDJ458759:DDJ458783 DNF458759:DNF458783 DXB458759:DXB458783 EGX458759:EGX458783 EQT458759:EQT458783 FAP458759:FAP458783 FKL458759:FKL458783 FUH458759:FUH458783 GED458759:GED458783 GNZ458759:GNZ458783 GXV458759:GXV458783 HHR458759:HHR458783 HRN458759:HRN458783 IBJ458759:IBJ458783 ILF458759:ILF458783 IVB458759:IVB458783 JEX458759:JEX458783 JOT458759:JOT458783 JYP458759:JYP458783 KIL458759:KIL458783 KSH458759:KSH458783 LCD458759:LCD458783 LLZ458759:LLZ458783 LVV458759:LVV458783 MFR458759:MFR458783 MPN458759:MPN458783 MZJ458759:MZJ458783 NJF458759:NJF458783 NTB458759:NTB458783 OCX458759:OCX458783 OMT458759:OMT458783 OWP458759:OWP458783 PGL458759:PGL458783 PQH458759:PQH458783 QAD458759:QAD458783 QJZ458759:QJZ458783 QTV458759:QTV458783 RDR458759:RDR458783 RNN458759:RNN458783 RXJ458759:RXJ458783 SHF458759:SHF458783 SRB458759:SRB458783 TAX458759:TAX458783 TKT458759:TKT458783 TUP458759:TUP458783 UEL458759:UEL458783 UOH458759:UOH458783 UYD458759:UYD458783 VHZ458759:VHZ458783 VRV458759:VRV458783 WBR458759:WBR458783 WLN458759:WLN458783 WVJ458759:WVJ458783 B524295:B524319 IX524295:IX524319 ST524295:ST524319 ACP524295:ACP524319 AML524295:AML524319 AWH524295:AWH524319 BGD524295:BGD524319 BPZ524295:BPZ524319 BZV524295:BZV524319 CJR524295:CJR524319 CTN524295:CTN524319 DDJ524295:DDJ524319 DNF524295:DNF524319 DXB524295:DXB524319 EGX524295:EGX524319 EQT524295:EQT524319 FAP524295:FAP524319 FKL524295:FKL524319 FUH524295:FUH524319 GED524295:GED524319 GNZ524295:GNZ524319 GXV524295:GXV524319 HHR524295:HHR524319 HRN524295:HRN524319 IBJ524295:IBJ524319 ILF524295:ILF524319 IVB524295:IVB524319 JEX524295:JEX524319 JOT524295:JOT524319 JYP524295:JYP524319 KIL524295:KIL524319 KSH524295:KSH524319 LCD524295:LCD524319 LLZ524295:LLZ524319 LVV524295:LVV524319 MFR524295:MFR524319 MPN524295:MPN524319 MZJ524295:MZJ524319 NJF524295:NJF524319 NTB524295:NTB524319 OCX524295:OCX524319 OMT524295:OMT524319 OWP524295:OWP524319 PGL524295:PGL524319 PQH524295:PQH524319 QAD524295:QAD524319 QJZ524295:QJZ524319 QTV524295:QTV524319 RDR524295:RDR524319 RNN524295:RNN524319 RXJ524295:RXJ524319 SHF524295:SHF524319 SRB524295:SRB524319 TAX524295:TAX524319 TKT524295:TKT524319 TUP524295:TUP524319 UEL524295:UEL524319 UOH524295:UOH524319 UYD524295:UYD524319 VHZ524295:VHZ524319 VRV524295:VRV524319 WBR524295:WBR524319 WLN524295:WLN524319 WVJ524295:WVJ524319 B589831:B589855 IX589831:IX589855 ST589831:ST589855 ACP589831:ACP589855 AML589831:AML589855 AWH589831:AWH589855 BGD589831:BGD589855 BPZ589831:BPZ589855 BZV589831:BZV589855 CJR589831:CJR589855 CTN589831:CTN589855 DDJ589831:DDJ589855 DNF589831:DNF589855 DXB589831:DXB589855 EGX589831:EGX589855 EQT589831:EQT589855 FAP589831:FAP589855 FKL589831:FKL589855 FUH589831:FUH589855 GED589831:GED589855 GNZ589831:GNZ589855 GXV589831:GXV589855 HHR589831:HHR589855 HRN589831:HRN589855 IBJ589831:IBJ589855 ILF589831:ILF589855 IVB589831:IVB589855 JEX589831:JEX589855 JOT589831:JOT589855 JYP589831:JYP589855 KIL589831:KIL589855 KSH589831:KSH589855 LCD589831:LCD589855 LLZ589831:LLZ589855 LVV589831:LVV589855 MFR589831:MFR589855 MPN589831:MPN589855 MZJ589831:MZJ589855 NJF589831:NJF589855 NTB589831:NTB589855 OCX589831:OCX589855 OMT589831:OMT589855 OWP589831:OWP589855 PGL589831:PGL589855 PQH589831:PQH589855 QAD589831:QAD589855 QJZ589831:QJZ589855 QTV589831:QTV589855 RDR589831:RDR589855 RNN589831:RNN589855 RXJ589831:RXJ589855 SHF589831:SHF589855 SRB589831:SRB589855 TAX589831:TAX589855 TKT589831:TKT589855 TUP589831:TUP589855 UEL589831:UEL589855 UOH589831:UOH589855 UYD589831:UYD589855 VHZ589831:VHZ589855 VRV589831:VRV589855 WBR589831:WBR589855 WLN589831:WLN589855 WVJ589831:WVJ589855 B655367:B655391 IX655367:IX655391 ST655367:ST655391 ACP655367:ACP655391 AML655367:AML655391 AWH655367:AWH655391 BGD655367:BGD655391 BPZ655367:BPZ655391 BZV655367:BZV655391 CJR655367:CJR655391 CTN655367:CTN655391 DDJ655367:DDJ655391 DNF655367:DNF655391 DXB655367:DXB655391 EGX655367:EGX655391 EQT655367:EQT655391 FAP655367:FAP655391 FKL655367:FKL655391 FUH655367:FUH655391 GED655367:GED655391 GNZ655367:GNZ655391 GXV655367:GXV655391 HHR655367:HHR655391 HRN655367:HRN655391 IBJ655367:IBJ655391 ILF655367:ILF655391 IVB655367:IVB655391 JEX655367:JEX655391 JOT655367:JOT655391 JYP655367:JYP655391 KIL655367:KIL655391 KSH655367:KSH655391 LCD655367:LCD655391 LLZ655367:LLZ655391 LVV655367:LVV655391 MFR655367:MFR655391 MPN655367:MPN655391 MZJ655367:MZJ655391 NJF655367:NJF655391 NTB655367:NTB655391 OCX655367:OCX655391 OMT655367:OMT655391 OWP655367:OWP655391 PGL655367:PGL655391 PQH655367:PQH655391 QAD655367:QAD655391 QJZ655367:QJZ655391 QTV655367:QTV655391 RDR655367:RDR655391 RNN655367:RNN655391 RXJ655367:RXJ655391 SHF655367:SHF655391 SRB655367:SRB655391 TAX655367:TAX655391 TKT655367:TKT655391 TUP655367:TUP655391 UEL655367:UEL655391 UOH655367:UOH655391 UYD655367:UYD655391 VHZ655367:VHZ655391 VRV655367:VRV655391 WBR655367:WBR655391 WLN655367:WLN655391 WVJ655367:WVJ655391 B720903:B720927 IX720903:IX720927 ST720903:ST720927 ACP720903:ACP720927 AML720903:AML720927 AWH720903:AWH720927 BGD720903:BGD720927 BPZ720903:BPZ720927 BZV720903:BZV720927 CJR720903:CJR720927 CTN720903:CTN720927 DDJ720903:DDJ720927 DNF720903:DNF720927 DXB720903:DXB720927 EGX720903:EGX720927 EQT720903:EQT720927 FAP720903:FAP720927 FKL720903:FKL720927 FUH720903:FUH720927 GED720903:GED720927 GNZ720903:GNZ720927 GXV720903:GXV720927 HHR720903:HHR720927 HRN720903:HRN720927 IBJ720903:IBJ720927 ILF720903:ILF720927 IVB720903:IVB720927 JEX720903:JEX720927 JOT720903:JOT720927 JYP720903:JYP720927 KIL720903:KIL720927 KSH720903:KSH720927 LCD720903:LCD720927 LLZ720903:LLZ720927 LVV720903:LVV720927 MFR720903:MFR720927 MPN720903:MPN720927 MZJ720903:MZJ720927 NJF720903:NJF720927 NTB720903:NTB720927 OCX720903:OCX720927 OMT720903:OMT720927 OWP720903:OWP720927 PGL720903:PGL720927 PQH720903:PQH720927 QAD720903:QAD720927 QJZ720903:QJZ720927 QTV720903:QTV720927 RDR720903:RDR720927 RNN720903:RNN720927 RXJ720903:RXJ720927 SHF720903:SHF720927 SRB720903:SRB720927 TAX720903:TAX720927 TKT720903:TKT720927 TUP720903:TUP720927 UEL720903:UEL720927 UOH720903:UOH720927 UYD720903:UYD720927 VHZ720903:VHZ720927 VRV720903:VRV720927 WBR720903:WBR720927 WLN720903:WLN720927 WVJ720903:WVJ720927 B786439:B786463 IX786439:IX786463 ST786439:ST786463 ACP786439:ACP786463 AML786439:AML786463 AWH786439:AWH786463 BGD786439:BGD786463 BPZ786439:BPZ786463 BZV786439:BZV786463 CJR786439:CJR786463 CTN786439:CTN786463 DDJ786439:DDJ786463 DNF786439:DNF786463 DXB786439:DXB786463 EGX786439:EGX786463 EQT786439:EQT786463 FAP786439:FAP786463 FKL786439:FKL786463 FUH786439:FUH786463 GED786439:GED786463 GNZ786439:GNZ786463 GXV786439:GXV786463 HHR786439:HHR786463 HRN786439:HRN786463 IBJ786439:IBJ786463 ILF786439:ILF786463 IVB786439:IVB786463 JEX786439:JEX786463 JOT786439:JOT786463 JYP786439:JYP786463 KIL786439:KIL786463 KSH786439:KSH786463 LCD786439:LCD786463 LLZ786439:LLZ786463 LVV786439:LVV786463 MFR786439:MFR786463 MPN786439:MPN786463 MZJ786439:MZJ786463 NJF786439:NJF786463 NTB786439:NTB786463 OCX786439:OCX786463 OMT786439:OMT786463 OWP786439:OWP786463 PGL786439:PGL786463 PQH786439:PQH786463 QAD786439:QAD786463 QJZ786439:QJZ786463 QTV786439:QTV786463 RDR786439:RDR786463 RNN786439:RNN786463 RXJ786439:RXJ786463 SHF786439:SHF786463 SRB786439:SRB786463 TAX786439:TAX786463 TKT786439:TKT786463 TUP786439:TUP786463 UEL786439:UEL786463 UOH786439:UOH786463 UYD786439:UYD786463 VHZ786439:VHZ786463 VRV786439:VRV786463 WBR786439:WBR786463 WLN786439:WLN786463 WVJ786439:WVJ786463 B851975:B851999 IX851975:IX851999 ST851975:ST851999 ACP851975:ACP851999 AML851975:AML851999 AWH851975:AWH851999 BGD851975:BGD851999 BPZ851975:BPZ851999 BZV851975:BZV851999 CJR851975:CJR851999 CTN851975:CTN851999 DDJ851975:DDJ851999 DNF851975:DNF851999 DXB851975:DXB851999 EGX851975:EGX851999 EQT851975:EQT851999 FAP851975:FAP851999 FKL851975:FKL851999 FUH851975:FUH851999 GED851975:GED851999 GNZ851975:GNZ851999 GXV851975:GXV851999 HHR851975:HHR851999 HRN851975:HRN851999 IBJ851975:IBJ851999 ILF851975:ILF851999 IVB851975:IVB851999 JEX851975:JEX851999 JOT851975:JOT851999 JYP851975:JYP851999 KIL851975:KIL851999 KSH851975:KSH851999 LCD851975:LCD851999 LLZ851975:LLZ851999 LVV851975:LVV851999 MFR851975:MFR851999 MPN851975:MPN851999 MZJ851975:MZJ851999 NJF851975:NJF851999 NTB851975:NTB851999 OCX851975:OCX851999 OMT851975:OMT851999 OWP851975:OWP851999 PGL851975:PGL851999 PQH851975:PQH851999 QAD851975:QAD851999 QJZ851975:QJZ851999 QTV851975:QTV851999 RDR851975:RDR851999 RNN851975:RNN851999 RXJ851975:RXJ851999 SHF851975:SHF851999 SRB851975:SRB851999 TAX851975:TAX851999 TKT851975:TKT851999 TUP851975:TUP851999 UEL851975:UEL851999 UOH851975:UOH851999 UYD851975:UYD851999 VHZ851975:VHZ851999 VRV851975:VRV851999 WBR851975:WBR851999 WLN851975:WLN851999 WVJ851975:WVJ851999 B917511:B917535 IX917511:IX917535 ST917511:ST917535 ACP917511:ACP917535 AML917511:AML917535 AWH917511:AWH917535 BGD917511:BGD917535 BPZ917511:BPZ917535 BZV917511:BZV917535 CJR917511:CJR917535 CTN917511:CTN917535 DDJ917511:DDJ917535 DNF917511:DNF917535 DXB917511:DXB917535 EGX917511:EGX917535 EQT917511:EQT917535 FAP917511:FAP917535 FKL917511:FKL917535 FUH917511:FUH917535 GED917511:GED917535 GNZ917511:GNZ917535 GXV917511:GXV917535 HHR917511:HHR917535 HRN917511:HRN917535 IBJ917511:IBJ917535 ILF917511:ILF917535 IVB917511:IVB917535 JEX917511:JEX917535 JOT917511:JOT917535 JYP917511:JYP917535 KIL917511:KIL917535 KSH917511:KSH917535 LCD917511:LCD917535 LLZ917511:LLZ917535 LVV917511:LVV917535 MFR917511:MFR917535 MPN917511:MPN917535 MZJ917511:MZJ917535 NJF917511:NJF917535 NTB917511:NTB917535 OCX917511:OCX917535 OMT917511:OMT917535 OWP917511:OWP917535 PGL917511:PGL917535 PQH917511:PQH917535 QAD917511:QAD917535 QJZ917511:QJZ917535 QTV917511:QTV917535 RDR917511:RDR917535 RNN917511:RNN917535 RXJ917511:RXJ917535 SHF917511:SHF917535 SRB917511:SRB917535 TAX917511:TAX917535 TKT917511:TKT917535 TUP917511:TUP917535 UEL917511:UEL917535 UOH917511:UOH917535 UYD917511:UYD917535 VHZ917511:VHZ917535 VRV917511:VRV917535 WBR917511:WBR917535 WLN917511:WLN917535 WVJ917511:WVJ917535 B983047:B983071 IX983047:IX983071 ST983047:ST983071 ACP983047:ACP983071 AML983047:AML983071 AWH983047:AWH983071 BGD983047:BGD983071 BPZ983047:BPZ983071 BZV983047:BZV983071 CJR983047:CJR983071 CTN983047:CTN983071 DDJ983047:DDJ983071 DNF983047:DNF983071 DXB983047:DXB983071 EGX983047:EGX983071 EQT983047:EQT983071 FAP983047:FAP983071 FKL983047:FKL983071 FUH983047:FUH983071 GED983047:GED983071 GNZ983047:GNZ983071 GXV983047:GXV983071 HHR983047:HHR983071 HRN983047:HRN983071 IBJ983047:IBJ983071 ILF983047:ILF983071 IVB983047:IVB983071 JEX983047:JEX983071 JOT983047:JOT983071 JYP983047:JYP983071 KIL983047:KIL983071 KSH983047:KSH983071 LCD983047:LCD983071 LLZ983047:LLZ983071 LVV983047:LVV983071 MFR983047:MFR983071 MPN983047:MPN983071 MZJ983047:MZJ983071 NJF983047:NJF983071 NTB983047:NTB983071 OCX983047:OCX983071 OMT983047:OMT983071 OWP983047:OWP983071 PGL983047:PGL983071 PQH983047:PQH983071 QAD983047:QAD983071 QJZ983047:QJZ983071 QTV983047:QTV983071 RDR983047:RDR983071 RNN983047:RNN983071 RXJ983047:RXJ983071 SHF983047:SHF983071 SRB983047:SRB983071 TAX983047:TAX983071 TKT983047:TKT983071 TUP983047:TUP983071 UEL983047:UEL983071 UOH983047:UOH983071 UYD983047:UYD983071 VHZ983047:VHZ983071 VRV983047:VRV983071 WBR983047:WBR983071 WLN983047:WLN983071 WVJ983047:WVJ983071 B39:B63 IX39:IX63 ST39:ST63 ACP39:ACP63 AML39:AML63 AWH39:AWH63 BGD39:BGD63 BPZ39:BPZ63 BZV39:BZV63 CJR39:CJR63 CTN39:CTN63 DDJ39:DDJ63 DNF39:DNF63 DXB39:DXB63 EGX39:EGX63 EQT39:EQT63 FAP39:FAP63 FKL39:FKL63 FUH39:FUH63 GED39:GED63 GNZ39:GNZ63 GXV39:GXV63 HHR39:HHR63 HRN39:HRN63 IBJ39:IBJ63 ILF39:ILF63 IVB39:IVB63 JEX39:JEX63 JOT39:JOT63 JYP39:JYP63 KIL39:KIL63 KSH39:KSH63 LCD39:LCD63 LLZ39:LLZ63 LVV39:LVV63 MFR39:MFR63 MPN39:MPN63 MZJ39:MZJ63 NJF39:NJF63 NTB39:NTB63 OCX39:OCX63 OMT39:OMT63 OWP39:OWP63 PGL39:PGL63 PQH39:PQH63 QAD39:QAD63 QJZ39:QJZ63 QTV39:QTV63 RDR39:RDR63 RNN39:RNN63 RXJ39:RXJ63 SHF39:SHF63 SRB39:SRB63 TAX39:TAX63 TKT39:TKT63 TUP39:TUP63 UEL39:UEL63 UOH39:UOH63 UYD39:UYD63 VHZ39:VHZ63 VRV39:VRV63 WBR39:WBR63 WLN39:WLN63 WVJ39:WVJ63 B65575:B65599 IX65575:IX65599 ST65575:ST65599 ACP65575:ACP65599 AML65575:AML65599 AWH65575:AWH65599 BGD65575:BGD65599 BPZ65575:BPZ65599 BZV65575:BZV65599 CJR65575:CJR65599 CTN65575:CTN65599 DDJ65575:DDJ65599 DNF65575:DNF65599 DXB65575:DXB65599 EGX65575:EGX65599 EQT65575:EQT65599 FAP65575:FAP65599 FKL65575:FKL65599 FUH65575:FUH65599 GED65575:GED65599 GNZ65575:GNZ65599 GXV65575:GXV65599 HHR65575:HHR65599 HRN65575:HRN65599 IBJ65575:IBJ65599 ILF65575:ILF65599 IVB65575:IVB65599 JEX65575:JEX65599 JOT65575:JOT65599 JYP65575:JYP65599 KIL65575:KIL65599 KSH65575:KSH65599 LCD65575:LCD65599 LLZ65575:LLZ65599 LVV65575:LVV65599 MFR65575:MFR65599 MPN65575:MPN65599 MZJ65575:MZJ65599 NJF65575:NJF65599 NTB65575:NTB65599 OCX65575:OCX65599 OMT65575:OMT65599 OWP65575:OWP65599 PGL65575:PGL65599 PQH65575:PQH65599 QAD65575:QAD65599 QJZ65575:QJZ65599 QTV65575:QTV65599 RDR65575:RDR65599 RNN65575:RNN65599 RXJ65575:RXJ65599 SHF65575:SHF65599 SRB65575:SRB65599 TAX65575:TAX65599 TKT65575:TKT65599 TUP65575:TUP65599 UEL65575:UEL65599 UOH65575:UOH65599 UYD65575:UYD65599 VHZ65575:VHZ65599 VRV65575:VRV65599 WBR65575:WBR65599 WLN65575:WLN65599 WVJ65575:WVJ65599 B131111:B131135 IX131111:IX131135 ST131111:ST131135 ACP131111:ACP131135 AML131111:AML131135 AWH131111:AWH131135 BGD131111:BGD131135 BPZ131111:BPZ131135 BZV131111:BZV131135 CJR131111:CJR131135 CTN131111:CTN131135 DDJ131111:DDJ131135 DNF131111:DNF131135 DXB131111:DXB131135 EGX131111:EGX131135 EQT131111:EQT131135 FAP131111:FAP131135 FKL131111:FKL131135 FUH131111:FUH131135 GED131111:GED131135 GNZ131111:GNZ131135 GXV131111:GXV131135 HHR131111:HHR131135 HRN131111:HRN131135 IBJ131111:IBJ131135 ILF131111:ILF131135 IVB131111:IVB131135 JEX131111:JEX131135 JOT131111:JOT131135 JYP131111:JYP131135 KIL131111:KIL131135 KSH131111:KSH131135 LCD131111:LCD131135 LLZ131111:LLZ131135 LVV131111:LVV131135 MFR131111:MFR131135 MPN131111:MPN131135 MZJ131111:MZJ131135 NJF131111:NJF131135 NTB131111:NTB131135 OCX131111:OCX131135 OMT131111:OMT131135 OWP131111:OWP131135 PGL131111:PGL131135 PQH131111:PQH131135 QAD131111:QAD131135 QJZ131111:QJZ131135 QTV131111:QTV131135 RDR131111:RDR131135 RNN131111:RNN131135 RXJ131111:RXJ131135 SHF131111:SHF131135 SRB131111:SRB131135 TAX131111:TAX131135 TKT131111:TKT131135 TUP131111:TUP131135 UEL131111:UEL131135 UOH131111:UOH131135 UYD131111:UYD131135 VHZ131111:VHZ131135 VRV131111:VRV131135 WBR131111:WBR131135 WLN131111:WLN131135 WVJ131111:WVJ131135 B196647:B196671 IX196647:IX196671 ST196647:ST196671 ACP196647:ACP196671 AML196647:AML196671 AWH196647:AWH196671 BGD196647:BGD196671 BPZ196647:BPZ196671 BZV196647:BZV196671 CJR196647:CJR196671 CTN196647:CTN196671 DDJ196647:DDJ196671 DNF196647:DNF196671 DXB196647:DXB196671 EGX196647:EGX196671 EQT196647:EQT196671 FAP196647:FAP196671 FKL196647:FKL196671 FUH196647:FUH196671 GED196647:GED196671 GNZ196647:GNZ196671 GXV196647:GXV196671 HHR196647:HHR196671 HRN196647:HRN196671 IBJ196647:IBJ196671 ILF196647:ILF196671 IVB196647:IVB196671 JEX196647:JEX196671 JOT196647:JOT196671 JYP196647:JYP196671 KIL196647:KIL196671 KSH196647:KSH196671 LCD196647:LCD196671 LLZ196647:LLZ196671 LVV196647:LVV196671 MFR196647:MFR196671 MPN196647:MPN196671 MZJ196647:MZJ196671 NJF196647:NJF196671 NTB196647:NTB196671 OCX196647:OCX196671 OMT196647:OMT196671 OWP196647:OWP196671 PGL196647:PGL196671 PQH196647:PQH196671 QAD196647:QAD196671 QJZ196647:QJZ196671 QTV196647:QTV196671 RDR196647:RDR196671 RNN196647:RNN196671 RXJ196647:RXJ196671 SHF196647:SHF196671 SRB196647:SRB196671 TAX196647:TAX196671 TKT196647:TKT196671 TUP196647:TUP196671 UEL196647:UEL196671 UOH196647:UOH196671 UYD196647:UYD196671 VHZ196647:VHZ196671 VRV196647:VRV196671 WBR196647:WBR196671 WLN196647:WLN196671 WVJ196647:WVJ196671 B262183:B262207 IX262183:IX262207 ST262183:ST262207 ACP262183:ACP262207 AML262183:AML262207 AWH262183:AWH262207 BGD262183:BGD262207 BPZ262183:BPZ262207 BZV262183:BZV262207 CJR262183:CJR262207 CTN262183:CTN262207 DDJ262183:DDJ262207 DNF262183:DNF262207 DXB262183:DXB262207 EGX262183:EGX262207 EQT262183:EQT262207 FAP262183:FAP262207 FKL262183:FKL262207 FUH262183:FUH262207 GED262183:GED262207 GNZ262183:GNZ262207 GXV262183:GXV262207 HHR262183:HHR262207 HRN262183:HRN262207 IBJ262183:IBJ262207 ILF262183:ILF262207 IVB262183:IVB262207 JEX262183:JEX262207 JOT262183:JOT262207 JYP262183:JYP262207 KIL262183:KIL262207 KSH262183:KSH262207 LCD262183:LCD262207 LLZ262183:LLZ262207 LVV262183:LVV262207 MFR262183:MFR262207 MPN262183:MPN262207 MZJ262183:MZJ262207 NJF262183:NJF262207 NTB262183:NTB262207 OCX262183:OCX262207 OMT262183:OMT262207 OWP262183:OWP262207 PGL262183:PGL262207 PQH262183:PQH262207 QAD262183:QAD262207 QJZ262183:QJZ262207 QTV262183:QTV262207 RDR262183:RDR262207 RNN262183:RNN262207 RXJ262183:RXJ262207 SHF262183:SHF262207 SRB262183:SRB262207 TAX262183:TAX262207 TKT262183:TKT262207 TUP262183:TUP262207 UEL262183:UEL262207 UOH262183:UOH262207 UYD262183:UYD262207 VHZ262183:VHZ262207 VRV262183:VRV262207 WBR262183:WBR262207 WLN262183:WLN262207 WVJ262183:WVJ262207 B327719:B327743 IX327719:IX327743 ST327719:ST327743 ACP327719:ACP327743 AML327719:AML327743 AWH327719:AWH327743 BGD327719:BGD327743 BPZ327719:BPZ327743 BZV327719:BZV327743 CJR327719:CJR327743 CTN327719:CTN327743 DDJ327719:DDJ327743 DNF327719:DNF327743 DXB327719:DXB327743 EGX327719:EGX327743 EQT327719:EQT327743 FAP327719:FAP327743 FKL327719:FKL327743 FUH327719:FUH327743 GED327719:GED327743 GNZ327719:GNZ327743 GXV327719:GXV327743 HHR327719:HHR327743 HRN327719:HRN327743 IBJ327719:IBJ327743 ILF327719:ILF327743 IVB327719:IVB327743 JEX327719:JEX327743 JOT327719:JOT327743 JYP327719:JYP327743 KIL327719:KIL327743 KSH327719:KSH327743 LCD327719:LCD327743 LLZ327719:LLZ327743 LVV327719:LVV327743 MFR327719:MFR327743 MPN327719:MPN327743 MZJ327719:MZJ327743 NJF327719:NJF327743 NTB327719:NTB327743 OCX327719:OCX327743 OMT327719:OMT327743 OWP327719:OWP327743 PGL327719:PGL327743 PQH327719:PQH327743 QAD327719:QAD327743 QJZ327719:QJZ327743 QTV327719:QTV327743 RDR327719:RDR327743 RNN327719:RNN327743 RXJ327719:RXJ327743 SHF327719:SHF327743 SRB327719:SRB327743 TAX327719:TAX327743 TKT327719:TKT327743 TUP327719:TUP327743 UEL327719:UEL327743 UOH327719:UOH327743 UYD327719:UYD327743 VHZ327719:VHZ327743 VRV327719:VRV327743 WBR327719:WBR327743 WLN327719:WLN327743 WVJ327719:WVJ327743 B393255:B393279 IX393255:IX393279 ST393255:ST393279 ACP393255:ACP393279 AML393255:AML393279 AWH393255:AWH393279 BGD393255:BGD393279 BPZ393255:BPZ393279 BZV393255:BZV393279 CJR393255:CJR393279 CTN393255:CTN393279 DDJ393255:DDJ393279 DNF393255:DNF393279 DXB393255:DXB393279 EGX393255:EGX393279 EQT393255:EQT393279 FAP393255:FAP393279 FKL393255:FKL393279 FUH393255:FUH393279 GED393255:GED393279 GNZ393255:GNZ393279 GXV393255:GXV393279 HHR393255:HHR393279 HRN393255:HRN393279 IBJ393255:IBJ393279 ILF393255:ILF393279 IVB393255:IVB393279 JEX393255:JEX393279 JOT393255:JOT393279 JYP393255:JYP393279 KIL393255:KIL393279 KSH393255:KSH393279 LCD393255:LCD393279 LLZ393255:LLZ393279 LVV393255:LVV393279 MFR393255:MFR393279 MPN393255:MPN393279 MZJ393255:MZJ393279 NJF393255:NJF393279 NTB393255:NTB393279 OCX393255:OCX393279 OMT393255:OMT393279 OWP393255:OWP393279 PGL393255:PGL393279 PQH393255:PQH393279 QAD393255:QAD393279 QJZ393255:QJZ393279 QTV393255:QTV393279 RDR393255:RDR393279 RNN393255:RNN393279 RXJ393255:RXJ393279 SHF393255:SHF393279 SRB393255:SRB393279 TAX393255:TAX393279 TKT393255:TKT393279 TUP393255:TUP393279 UEL393255:UEL393279 UOH393255:UOH393279 UYD393255:UYD393279 VHZ393255:VHZ393279 VRV393255:VRV393279 WBR393255:WBR393279 WLN393255:WLN393279 WVJ393255:WVJ393279 B458791:B458815 IX458791:IX458815 ST458791:ST458815 ACP458791:ACP458815 AML458791:AML458815 AWH458791:AWH458815 BGD458791:BGD458815 BPZ458791:BPZ458815 BZV458791:BZV458815 CJR458791:CJR458815 CTN458791:CTN458815 DDJ458791:DDJ458815 DNF458791:DNF458815 DXB458791:DXB458815 EGX458791:EGX458815 EQT458791:EQT458815 FAP458791:FAP458815 FKL458791:FKL458815 FUH458791:FUH458815 GED458791:GED458815 GNZ458791:GNZ458815 GXV458791:GXV458815 HHR458791:HHR458815 HRN458791:HRN458815 IBJ458791:IBJ458815 ILF458791:ILF458815 IVB458791:IVB458815 JEX458791:JEX458815 JOT458791:JOT458815 JYP458791:JYP458815 KIL458791:KIL458815 KSH458791:KSH458815 LCD458791:LCD458815 LLZ458791:LLZ458815 LVV458791:LVV458815 MFR458791:MFR458815 MPN458791:MPN458815 MZJ458791:MZJ458815 NJF458791:NJF458815 NTB458791:NTB458815 OCX458791:OCX458815 OMT458791:OMT458815 OWP458791:OWP458815 PGL458791:PGL458815 PQH458791:PQH458815 QAD458791:QAD458815 QJZ458791:QJZ458815 QTV458791:QTV458815 RDR458791:RDR458815 RNN458791:RNN458815 RXJ458791:RXJ458815 SHF458791:SHF458815 SRB458791:SRB458815 TAX458791:TAX458815 TKT458791:TKT458815 TUP458791:TUP458815 UEL458791:UEL458815 UOH458791:UOH458815 UYD458791:UYD458815 VHZ458791:VHZ458815 VRV458791:VRV458815 WBR458791:WBR458815 WLN458791:WLN458815 WVJ458791:WVJ458815 B524327:B524351 IX524327:IX524351 ST524327:ST524351 ACP524327:ACP524351 AML524327:AML524351 AWH524327:AWH524351 BGD524327:BGD524351 BPZ524327:BPZ524351 BZV524327:BZV524351 CJR524327:CJR524351 CTN524327:CTN524351 DDJ524327:DDJ524351 DNF524327:DNF524351 DXB524327:DXB524351 EGX524327:EGX524351 EQT524327:EQT524351 FAP524327:FAP524351 FKL524327:FKL524351 FUH524327:FUH524351 GED524327:GED524351 GNZ524327:GNZ524351 GXV524327:GXV524351 HHR524327:HHR524351 HRN524327:HRN524351 IBJ524327:IBJ524351 ILF524327:ILF524351 IVB524327:IVB524351 JEX524327:JEX524351 JOT524327:JOT524351 JYP524327:JYP524351 KIL524327:KIL524351 KSH524327:KSH524351 LCD524327:LCD524351 LLZ524327:LLZ524351 LVV524327:LVV524351 MFR524327:MFR524351 MPN524327:MPN524351 MZJ524327:MZJ524351 NJF524327:NJF524351 NTB524327:NTB524351 OCX524327:OCX524351 OMT524327:OMT524351 OWP524327:OWP524351 PGL524327:PGL524351 PQH524327:PQH524351 QAD524327:QAD524351 QJZ524327:QJZ524351 QTV524327:QTV524351 RDR524327:RDR524351 RNN524327:RNN524351 RXJ524327:RXJ524351 SHF524327:SHF524351 SRB524327:SRB524351 TAX524327:TAX524351 TKT524327:TKT524351 TUP524327:TUP524351 UEL524327:UEL524351 UOH524327:UOH524351 UYD524327:UYD524351 VHZ524327:VHZ524351 VRV524327:VRV524351 WBR524327:WBR524351 WLN524327:WLN524351 WVJ524327:WVJ524351 B589863:B589887 IX589863:IX589887 ST589863:ST589887 ACP589863:ACP589887 AML589863:AML589887 AWH589863:AWH589887 BGD589863:BGD589887 BPZ589863:BPZ589887 BZV589863:BZV589887 CJR589863:CJR589887 CTN589863:CTN589887 DDJ589863:DDJ589887 DNF589863:DNF589887 DXB589863:DXB589887 EGX589863:EGX589887 EQT589863:EQT589887 FAP589863:FAP589887 FKL589863:FKL589887 FUH589863:FUH589887 GED589863:GED589887 GNZ589863:GNZ589887 GXV589863:GXV589887 HHR589863:HHR589887 HRN589863:HRN589887 IBJ589863:IBJ589887 ILF589863:ILF589887 IVB589863:IVB589887 JEX589863:JEX589887 JOT589863:JOT589887 JYP589863:JYP589887 KIL589863:KIL589887 KSH589863:KSH589887 LCD589863:LCD589887 LLZ589863:LLZ589887 LVV589863:LVV589887 MFR589863:MFR589887 MPN589863:MPN589887 MZJ589863:MZJ589887 NJF589863:NJF589887 NTB589863:NTB589887 OCX589863:OCX589887 OMT589863:OMT589887 OWP589863:OWP589887 PGL589863:PGL589887 PQH589863:PQH589887 QAD589863:QAD589887 QJZ589863:QJZ589887 QTV589863:QTV589887 RDR589863:RDR589887 RNN589863:RNN589887 RXJ589863:RXJ589887 SHF589863:SHF589887 SRB589863:SRB589887 TAX589863:TAX589887 TKT589863:TKT589887 TUP589863:TUP589887 UEL589863:UEL589887 UOH589863:UOH589887 UYD589863:UYD589887 VHZ589863:VHZ589887 VRV589863:VRV589887 WBR589863:WBR589887 WLN589863:WLN589887 WVJ589863:WVJ589887 B655399:B655423 IX655399:IX655423 ST655399:ST655423 ACP655399:ACP655423 AML655399:AML655423 AWH655399:AWH655423 BGD655399:BGD655423 BPZ655399:BPZ655423 BZV655399:BZV655423 CJR655399:CJR655423 CTN655399:CTN655423 DDJ655399:DDJ655423 DNF655399:DNF655423 DXB655399:DXB655423 EGX655399:EGX655423 EQT655399:EQT655423 FAP655399:FAP655423 FKL655399:FKL655423 FUH655399:FUH655423 GED655399:GED655423 GNZ655399:GNZ655423 GXV655399:GXV655423 HHR655399:HHR655423 HRN655399:HRN655423 IBJ655399:IBJ655423 ILF655399:ILF655423 IVB655399:IVB655423 JEX655399:JEX655423 JOT655399:JOT655423 JYP655399:JYP655423 KIL655399:KIL655423 KSH655399:KSH655423 LCD655399:LCD655423 LLZ655399:LLZ655423 LVV655399:LVV655423 MFR655399:MFR655423 MPN655399:MPN655423 MZJ655399:MZJ655423 NJF655399:NJF655423 NTB655399:NTB655423 OCX655399:OCX655423 OMT655399:OMT655423 OWP655399:OWP655423 PGL655399:PGL655423 PQH655399:PQH655423 QAD655399:QAD655423 QJZ655399:QJZ655423 QTV655399:QTV655423 RDR655399:RDR655423 RNN655399:RNN655423 RXJ655399:RXJ655423 SHF655399:SHF655423 SRB655399:SRB655423 TAX655399:TAX655423 TKT655399:TKT655423 TUP655399:TUP655423 UEL655399:UEL655423 UOH655399:UOH655423 UYD655399:UYD655423 VHZ655399:VHZ655423 VRV655399:VRV655423 WBR655399:WBR655423 WLN655399:WLN655423 WVJ655399:WVJ655423 B720935:B720959 IX720935:IX720959 ST720935:ST720959 ACP720935:ACP720959 AML720935:AML720959 AWH720935:AWH720959 BGD720935:BGD720959 BPZ720935:BPZ720959 BZV720935:BZV720959 CJR720935:CJR720959 CTN720935:CTN720959 DDJ720935:DDJ720959 DNF720935:DNF720959 DXB720935:DXB720959 EGX720935:EGX720959 EQT720935:EQT720959 FAP720935:FAP720959 FKL720935:FKL720959 FUH720935:FUH720959 GED720935:GED720959 GNZ720935:GNZ720959 GXV720935:GXV720959 HHR720935:HHR720959 HRN720935:HRN720959 IBJ720935:IBJ720959 ILF720935:ILF720959 IVB720935:IVB720959 JEX720935:JEX720959 JOT720935:JOT720959 JYP720935:JYP720959 KIL720935:KIL720959 KSH720935:KSH720959 LCD720935:LCD720959 LLZ720935:LLZ720959 LVV720935:LVV720959 MFR720935:MFR720959 MPN720935:MPN720959 MZJ720935:MZJ720959 NJF720935:NJF720959 NTB720935:NTB720959 OCX720935:OCX720959 OMT720935:OMT720959 OWP720935:OWP720959 PGL720935:PGL720959 PQH720935:PQH720959 QAD720935:QAD720959 QJZ720935:QJZ720959 QTV720935:QTV720959 RDR720935:RDR720959 RNN720935:RNN720959 RXJ720935:RXJ720959 SHF720935:SHF720959 SRB720935:SRB720959 TAX720935:TAX720959 TKT720935:TKT720959 TUP720935:TUP720959 UEL720935:UEL720959 UOH720935:UOH720959 UYD720935:UYD720959 VHZ720935:VHZ720959 VRV720935:VRV720959 WBR720935:WBR720959 WLN720935:WLN720959 WVJ720935:WVJ720959 B786471:B786495 IX786471:IX786495 ST786471:ST786495 ACP786471:ACP786495 AML786471:AML786495 AWH786471:AWH786495 BGD786471:BGD786495 BPZ786471:BPZ786495 BZV786471:BZV786495 CJR786471:CJR786495 CTN786471:CTN786495 DDJ786471:DDJ786495 DNF786471:DNF786495 DXB786471:DXB786495 EGX786471:EGX786495 EQT786471:EQT786495 FAP786471:FAP786495 FKL786471:FKL786495 FUH786471:FUH786495 GED786471:GED786495 GNZ786471:GNZ786495 GXV786471:GXV786495 HHR786471:HHR786495 HRN786471:HRN786495 IBJ786471:IBJ786495 ILF786471:ILF786495 IVB786471:IVB786495 JEX786471:JEX786495 JOT786471:JOT786495 JYP786471:JYP786495 KIL786471:KIL786495 KSH786471:KSH786495 LCD786471:LCD786495 LLZ786471:LLZ786495 LVV786471:LVV786495 MFR786471:MFR786495 MPN786471:MPN786495 MZJ786471:MZJ786495 NJF786471:NJF786495 NTB786471:NTB786495 OCX786471:OCX786495 OMT786471:OMT786495 OWP786471:OWP786495 PGL786471:PGL786495 PQH786471:PQH786495 QAD786471:QAD786495 QJZ786471:QJZ786495 QTV786471:QTV786495 RDR786471:RDR786495 RNN786471:RNN786495 RXJ786471:RXJ786495 SHF786471:SHF786495 SRB786471:SRB786495 TAX786471:TAX786495 TKT786471:TKT786495 TUP786471:TUP786495 UEL786471:UEL786495 UOH786471:UOH786495 UYD786471:UYD786495 VHZ786471:VHZ786495 VRV786471:VRV786495 WBR786471:WBR786495 WLN786471:WLN786495 WVJ786471:WVJ786495 B852007:B852031 IX852007:IX852031 ST852007:ST852031 ACP852007:ACP852031 AML852007:AML852031 AWH852007:AWH852031 BGD852007:BGD852031 BPZ852007:BPZ852031 BZV852007:BZV852031 CJR852007:CJR852031 CTN852007:CTN852031 DDJ852007:DDJ852031 DNF852007:DNF852031 DXB852007:DXB852031 EGX852007:EGX852031 EQT852007:EQT852031 FAP852007:FAP852031 FKL852007:FKL852031 FUH852007:FUH852031 GED852007:GED852031 GNZ852007:GNZ852031 GXV852007:GXV852031 HHR852007:HHR852031 HRN852007:HRN852031 IBJ852007:IBJ852031 ILF852007:ILF852031 IVB852007:IVB852031 JEX852007:JEX852031 JOT852007:JOT852031 JYP852007:JYP852031 KIL852007:KIL852031 KSH852007:KSH852031 LCD852007:LCD852031 LLZ852007:LLZ852031 LVV852007:LVV852031 MFR852007:MFR852031 MPN852007:MPN852031 MZJ852007:MZJ852031 NJF852007:NJF852031 NTB852007:NTB852031 OCX852007:OCX852031 OMT852007:OMT852031 OWP852007:OWP852031 PGL852007:PGL852031 PQH852007:PQH852031 QAD852007:QAD852031 QJZ852007:QJZ852031 QTV852007:QTV852031 RDR852007:RDR852031 RNN852007:RNN852031 RXJ852007:RXJ852031 SHF852007:SHF852031 SRB852007:SRB852031 TAX852007:TAX852031 TKT852007:TKT852031 TUP852007:TUP852031 UEL852007:UEL852031 UOH852007:UOH852031 UYD852007:UYD852031 VHZ852007:VHZ852031 VRV852007:VRV852031 WBR852007:WBR852031 WLN852007:WLN852031 WVJ852007:WVJ852031 B917543:B917567 IX917543:IX917567 ST917543:ST917567 ACP917543:ACP917567 AML917543:AML917567 AWH917543:AWH917567 BGD917543:BGD917567 BPZ917543:BPZ917567 BZV917543:BZV917567 CJR917543:CJR917567 CTN917543:CTN917567 DDJ917543:DDJ917567 DNF917543:DNF917567 DXB917543:DXB917567 EGX917543:EGX917567 EQT917543:EQT917567 FAP917543:FAP917567 FKL917543:FKL917567 FUH917543:FUH917567 GED917543:GED917567 GNZ917543:GNZ917567 GXV917543:GXV917567 HHR917543:HHR917567 HRN917543:HRN917567 IBJ917543:IBJ917567 ILF917543:ILF917567 IVB917543:IVB917567 JEX917543:JEX917567 JOT917543:JOT917567 JYP917543:JYP917567 KIL917543:KIL917567 KSH917543:KSH917567 LCD917543:LCD917567 LLZ917543:LLZ917567 LVV917543:LVV917567 MFR917543:MFR917567 MPN917543:MPN917567 MZJ917543:MZJ917567 NJF917543:NJF917567 NTB917543:NTB917567 OCX917543:OCX917567 OMT917543:OMT917567 OWP917543:OWP917567 PGL917543:PGL917567 PQH917543:PQH917567 QAD917543:QAD917567 QJZ917543:QJZ917567 QTV917543:QTV917567 RDR917543:RDR917567 RNN917543:RNN917567 RXJ917543:RXJ917567 SHF917543:SHF917567 SRB917543:SRB917567 TAX917543:TAX917567 TKT917543:TKT917567 TUP917543:TUP917567 UEL917543:UEL917567 UOH917543:UOH917567 UYD917543:UYD917567 VHZ917543:VHZ917567 VRV917543:VRV917567 WBR917543:WBR917567 WLN917543:WLN917567 WVJ917543:WVJ917567 B983079:B983103 IX983079:IX983103 ST983079:ST983103 ACP983079:ACP983103 AML983079:AML983103 AWH983079:AWH983103 BGD983079:BGD983103 BPZ983079:BPZ983103 BZV983079:BZV983103 CJR983079:CJR983103 CTN983079:CTN983103 DDJ983079:DDJ983103 DNF983079:DNF983103 DXB983079:DXB983103 EGX983079:EGX983103 EQT983079:EQT983103 FAP983079:FAP983103 FKL983079:FKL983103 FUH983079:FUH983103 GED983079:GED983103 GNZ983079:GNZ983103 GXV983079:GXV983103 HHR983079:HHR983103 HRN983079:HRN983103 IBJ983079:IBJ983103 ILF983079:ILF983103 IVB983079:IVB983103 JEX983079:JEX983103 JOT983079:JOT983103 JYP983079:JYP983103 KIL983079:KIL983103 KSH983079:KSH983103 LCD983079:LCD983103 LLZ983079:LLZ983103 LVV983079:LVV983103 MFR983079:MFR983103 MPN983079:MPN983103 MZJ983079:MZJ983103 NJF983079:NJF983103 NTB983079:NTB983103 OCX983079:OCX983103 OMT983079:OMT983103 OWP983079:OWP983103 PGL983079:PGL983103 PQH983079:PQH983103 QAD983079:QAD983103 QJZ983079:QJZ983103 QTV983079:QTV983103 RDR983079:RDR983103 RNN983079:RNN983103 RXJ983079:RXJ983103 SHF983079:SHF983103 SRB983079:SRB983103 TAX983079:TAX983103 TKT983079:TKT983103 TUP983079:TUP983103 UEL983079:UEL983103 UOH983079:UOH983103 UYD983079:UYD983103 VHZ983079:VHZ983103 VRV983079:VRV983103 WBR983079:WBR983103 WLN983079:WLN983103 WVJ983079:WVJ983103 B71:B95 IX71:IX95 ST71:ST95 ACP71:ACP95 AML71:AML95 AWH71:AWH95 BGD71:BGD95 BPZ71:BPZ95 BZV71:BZV95 CJR71:CJR95 CTN71:CTN95 DDJ71:DDJ95 DNF71:DNF95 DXB71:DXB95 EGX71:EGX95 EQT71:EQT95 FAP71:FAP95 FKL71:FKL95 FUH71:FUH95 GED71:GED95 GNZ71:GNZ95 GXV71:GXV95 HHR71:HHR95 HRN71:HRN95 IBJ71:IBJ95 ILF71:ILF95 IVB71:IVB95 JEX71:JEX95 JOT71:JOT95 JYP71:JYP95 KIL71:KIL95 KSH71:KSH95 LCD71:LCD95 LLZ71:LLZ95 LVV71:LVV95 MFR71:MFR95 MPN71:MPN95 MZJ71:MZJ95 NJF71:NJF95 NTB71:NTB95 OCX71:OCX95 OMT71:OMT95 OWP71:OWP95 PGL71:PGL95 PQH71:PQH95 QAD71:QAD95 QJZ71:QJZ95 QTV71:QTV95 RDR71:RDR95 RNN71:RNN95 RXJ71:RXJ95 SHF71:SHF95 SRB71:SRB95 TAX71:TAX95 TKT71:TKT95 TUP71:TUP95 UEL71:UEL95 UOH71:UOH95 UYD71:UYD95 VHZ71:VHZ95 VRV71:VRV95 WBR71:WBR95 WLN71:WLN95 WVJ71:WVJ95 B65607:B65631 IX65607:IX65631 ST65607:ST65631 ACP65607:ACP65631 AML65607:AML65631 AWH65607:AWH65631 BGD65607:BGD65631 BPZ65607:BPZ65631 BZV65607:BZV65631 CJR65607:CJR65631 CTN65607:CTN65631 DDJ65607:DDJ65631 DNF65607:DNF65631 DXB65607:DXB65631 EGX65607:EGX65631 EQT65607:EQT65631 FAP65607:FAP65631 FKL65607:FKL65631 FUH65607:FUH65631 GED65607:GED65631 GNZ65607:GNZ65631 GXV65607:GXV65631 HHR65607:HHR65631 HRN65607:HRN65631 IBJ65607:IBJ65631 ILF65607:ILF65631 IVB65607:IVB65631 JEX65607:JEX65631 JOT65607:JOT65631 JYP65607:JYP65631 KIL65607:KIL65631 KSH65607:KSH65631 LCD65607:LCD65631 LLZ65607:LLZ65631 LVV65607:LVV65631 MFR65607:MFR65631 MPN65607:MPN65631 MZJ65607:MZJ65631 NJF65607:NJF65631 NTB65607:NTB65631 OCX65607:OCX65631 OMT65607:OMT65631 OWP65607:OWP65631 PGL65607:PGL65631 PQH65607:PQH65631 QAD65607:QAD65631 QJZ65607:QJZ65631 QTV65607:QTV65631 RDR65607:RDR65631 RNN65607:RNN65631 RXJ65607:RXJ65631 SHF65607:SHF65631 SRB65607:SRB65631 TAX65607:TAX65631 TKT65607:TKT65631 TUP65607:TUP65631 UEL65607:UEL65631 UOH65607:UOH65631 UYD65607:UYD65631 VHZ65607:VHZ65631 VRV65607:VRV65631 WBR65607:WBR65631 WLN65607:WLN65631 WVJ65607:WVJ65631 B131143:B131167 IX131143:IX131167 ST131143:ST131167 ACP131143:ACP131167 AML131143:AML131167 AWH131143:AWH131167 BGD131143:BGD131167 BPZ131143:BPZ131167 BZV131143:BZV131167 CJR131143:CJR131167 CTN131143:CTN131167 DDJ131143:DDJ131167 DNF131143:DNF131167 DXB131143:DXB131167 EGX131143:EGX131167 EQT131143:EQT131167 FAP131143:FAP131167 FKL131143:FKL131167 FUH131143:FUH131167 GED131143:GED131167 GNZ131143:GNZ131167 GXV131143:GXV131167 HHR131143:HHR131167 HRN131143:HRN131167 IBJ131143:IBJ131167 ILF131143:ILF131167 IVB131143:IVB131167 JEX131143:JEX131167 JOT131143:JOT131167 JYP131143:JYP131167 KIL131143:KIL131167 KSH131143:KSH131167 LCD131143:LCD131167 LLZ131143:LLZ131167 LVV131143:LVV131167 MFR131143:MFR131167 MPN131143:MPN131167 MZJ131143:MZJ131167 NJF131143:NJF131167 NTB131143:NTB131167 OCX131143:OCX131167 OMT131143:OMT131167 OWP131143:OWP131167 PGL131143:PGL131167 PQH131143:PQH131167 QAD131143:QAD131167 QJZ131143:QJZ131167 QTV131143:QTV131167 RDR131143:RDR131167 RNN131143:RNN131167 RXJ131143:RXJ131167 SHF131143:SHF131167 SRB131143:SRB131167 TAX131143:TAX131167 TKT131143:TKT131167 TUP131143:TUP131167 UEL131143:UEL131167 UOH131143:UOH131167 UYD131143:UYD131167 VHZ131143:VHZ131167 VRV131143:VRV131167 WBR131143:WBR131167 WLN131143:WLN131167 WVJ131143:WVJ131167 B196679:B196703 IX196679:IX196703 ST196679:ST196703 ACP196679:ACP196703 AML196679:AML196703 AWH196679:AWH196703 BGD196679:BGD196703 BPZ196679:BPZ196703 BZV196679:BZV196703 CJR196679:CJR196703 CTN196679:CTN196703 DDJ196679:DDJ196703 DNF196679:DNF196703 DXB196679:DXB196703 EGX196679:EGX196703 EQT196679:EQT196703 FAP196679:FAP196703 FKL196679:FKL196703 FUH196679:FUH196703 GED196679:GED196703 GNZ196679:GNZ196703 GXV196679:GXV196703 HHR196679:HHR196703 HRN196679:HRN196703 IBJ196679:IBJ196703 ILF196679:ILF196703 IVB196679:IVB196703 JEX196679:JEX196703 JOT196679:JOT196703 JYP196679:JYP196703 KIL196679:KIL196703 KSH196679:KSH196703 LCD196679:LCD196703 LLZ196679:LLZ196703 LVV196679:LVV196703 MFR196679:MFR196703 MPN196679:MPN196703 MZJ196679:MZJ196703 NJF196679:NJF196703 NTB196679:NTB196703 OCX196679:OCX196703 OMT196679:OMT196703 OWP196679:OWP196703 PGL196679:PGL196703 PQH196679:PQH196703 QAD196679:QAD196703 QJZ196679:QJZ196703 QTV196679:QTV196703 RDR196679:RDR196703 RNN196679:RNN196703 RXJ196679:RXJ196703 SHF196679:SHF196703 SRB196679:SRB196703 TAX196679:TAX196703 TKT196679:TKT196703 TUP196679:TUP196703 UEL196679:UEL196703 UOH196679:UOH196703 UYD196679:UYD196703 VHZ196679:VHZ196703 VRV196679:VRV196703 WBR196679:WBR196703 WLN196679:WLN196703 WVJ196679:WVJ196703 B262215:B262239 IX262215:IX262239 ST262215:ST262239 ACP262215:ACP262239 AML262215:AML262239 AWH262215:AWH262239 BGD262215:BGD262239 BPZ262215:BPZ262239 BZV262215:BZV262239 CJR262215:CJR262239 CTN262215:CTN262239 DDJ262215:DDJ262239 DNF262215:DNF262239 DXB262215:DXB262239 EGX262215:EGX262239 EQT262215:EQT262239 FAP262215:FAP262239 FKL262215:FKL262239 FUH262215:FUH262239 GED262215:GED262239 GNZ262215:GNZ262239 GXV262215:GXV262239 HHR262215:HHR262239 HRN262215:HRN262239 IBJ262215:IBJ262239 ILF262215:ILF262239 IVB262215:IVB262239 JEX262215:JEX262239 JOT262215:JOT262239 JYP262215:JYP262239 KIL262215:KIL262239 KSH262215:KSH262239 LCD262215:LCD262239 LLZ262215:LLZ262239 LVV262215:LVV262239 MFR262215:MFR262239 MPN262215:MPN262239 MZJ262215:MZJ262239 NJF262215:NJF262239 NTB262215:NTB262239 OCX262215:OCX262239 OMT262215:OMT262239 OWP262215:OWP262239 PGL262215:PGL262239 PQH262215:PQH262239 QAD262215:QAD262239 QJZ262215:QJZ262239 QTV262215:QTV262239 RDR262215:RDR262239 RNN262215:RNN262239 RXJ262215:RXJ262239 SHF262215:SHF262239 SRB262215:SRB262239 TAX262215:TAX262239 TKT262215:TKT262239 TUP262215:TUP262239 UEL262215:UEL262239 UOH262215:UOH262239 UYD262215:UYD262239 VHZ262215:VHZ262239 VRV262215:VRV262239 WBR262215:WBR262239 WLN262215:WLN262239 WVJ262215:WVJ262239 B327751:B327775 IX327751:IX327775 ST327751:ST327775 ACP327751:ACP327775 AML327751:AML327775 AWH327751:AWH327775 BGD327751:BGD327775 BPZ327751:BPZ327775 BZV327751:BZV327775 CJR327751:CJR327775 CTN327751:CTN327775 DDJ327751:DDJ327775 DNF327751:DNF327775 DXB327751:DXB327775 EGX327751:EGX327775 EQT327751:EQT327775 FAP327751:FAP327775 FKL327751:FKL327775 FUH327751:FUH327775 GED327751:GED327775 GNZ327751:GNZ327775 GXV327751:GXV327775 HHR327751:HHR327775 HRN327751:HRN327775 IBJ327751:IBJ327775 ILF327751:ILF327775 IVB327751:IVB327775 JEX327751:JEX327775 JOT327751:JOT327775 JYP327751:JYP327775 KIL327751:KIL327775 KSH327751:KSH327775 LCD327751:LCD327775 LLZ327751:LLZ327775 LVV327751:LVV327775 MFR327751:MFR327775 MPN327751:MPN327775 MZJ327751:MZJ327775 NJF327751:NJF327775 NTB327751:NTB327775 OCX327751:OCX327775 OMT327751:OMT327775 OWP327751:OWP327775 PGL327751:PGL327775 PQH327751:PQH327775 QAD327751:QAD327775 QJZ327751:QJZ327775 QTV327751:QTV327775 RDR327751:RDR327775 RNN327751:RNN327775 RXJ327751:RXJ327775 SHF327751:SHF327775 SRB327751:SRB327775 TAX327751:TAX327775 TKT327751:TKT327775 TUP327751:TUP327775 UEL327751:UEL327775 UOH327751:UOH327775 UYD327751:UYD327775 VHZ327751:VHZ327775 VRV327751:VRV327775 WBR327751:WBR327775 WLN327751:WLN327775 WVJ327751:WVJ327775 B393287:B393311 IX393287:IX393311 ST393287:ST393311 ACP393287:ACP393311 AML393287:AML393311 AWH393287:AWH393311 BGD393287:BGD393311 BPZ393287:BPZ393311 BZV393287:BZV393311 CJR393287:CJR393311 CTN393287:CTN393311 DDJ393287:DDJ393311 DNF393287:DNF393311 DXB393287:DXB393311 EGX393287:EGX393311 EQT393287:EQT393311 FAP393287:FAP393311 FKL393287:FKL393311 FUH393287:FUH393311 GED393287:GED393311 GNZ393287:GNZ393311 GXV393287:GXV393311 HHR393287:HHR393311 HRN393287:HRN393311 IBJ393287:IBJ393311 ILF393287:ILF393311 IVB393287:IVB393311 JEX393287:JEX393311 JOT393287:JOT393311 JYP393287:JYP393311 KIL393287:KIL393311 KSH393287:KSH393311 LCD393287:LCD393311 LLZ393287:LLZ393311 LVV393287:LVV393311 MFR393287:MFR393311 MPN393287:MPN393311 MZJ393287:MZJ393311 NJF393287:NJF393311 NTB393287:NTB393311 OCX393287:OCX393311 OMT393287:OMT393311 OWP393287:OWP393311 PGL393287:PGL393311 PQH393287:PQH393311 QAD393287:QAD393311 QJZ393287:QJZ393311 QTV393287:QTV393311 RDR393287:RDR393311 RNN393287:RNN393311 RXJ393287:RXJ393311 SHF393287:SHF393311 SRB393287:SRB393311 TAX393287:TAX393311 TKT393287:TKT393311 TUP393287:TUP393311 UEL393287:UEL393311 UOH393287:UOH393311 UYD393287:UYD393311 VHZ393287:VHZ393311 VRV393287:VRV393311 WBR393287:WBR393311 WLN393287:WLN393311 WVJ393287:WVJ393311 B458823:B458847 IX458823:IX458847 ST458823:ST458847 ACP458823:ACP458847 AML458823:AML458847 AWH458823:AWH458847 BGD458823:BGD458847 BPZ458823:BPZ458847 BZV458823:BZV458847 CJR458823:CJR458847 CTN458823:CTN458847 DDJ458823:DDJ458847 DNF458823:DNF458847 DXB458823:DXB458847 EGX458823:EGX458847 EQT458823:EQT458847 FAP458823:FAP458847 FKL458823:FKL458847 FUH458823:FUH458847 GED458823:GED458847 GNZ458823:GNZ458847 GXV458823:GXV458847 HHR458823:HHR458847 HRN458823:HRN458847 IBJ458823:IBJ458847 ILF458823:ILF458847 IVB458823:IVB458847 JEX458823:JEX458847 JOT458823:JOT458847 JYP458823:JYP458847 KIL458823:KIL458847 KSH458823:KSH458847 LCD458823:LCD458847 LLZ458823:LLZ458847 LVV458823:LVV458847 MFR458823:MFR458847 MPN458823:MPN458847 MZJ458823:MZJ458847 NJF458823:NJF458847 NTB458823:NTB458847 OCX458823:OCX458847 OMT458823:OMT458847 OWP458823:OWP458847 PGL458823:PGL458847 PQH458823:PQH458847 QAD458823:QAD458847 QJZ458823:QJZ458847 QTV458823:QTV458847 RDR458823:RDR458847 RNN458823:RNN458847 RXJ458823:RXJ458847 SHF458823:SHF458847 SRB458823:SRB458847 TAX458823:TAX458847 TKT458823:TKT458847 TUP458823:TUP458847 UEL458823:UEL458847 UOH458823:UOH458847 UYD458823:UYD458847 VHZ458823:VHZ458847 VRV458823:VRV458847 WBR458823:WBR458847 WLN458823:WLN458847 WVJ458823:WVJ458847 B524359:B524383 IX524359:IX524383 ST524359:ST524383 ACP524359:ACP524383 AML524359:AML524383 AWH524359:AWH524383 BGD524359:BGD524383 BPZ524359:BPZ524383 BZV524359:BZV524383 CJR524359:CJR524383 CTN524359:CTN524383 DDJ524359:DDJ524383 DNF524359:DNF524383 DXB524359:DXB524383 EGX524359:EGX524383 EQT524359:EQT524383 FAP524359:FAP524383 FKL524359:FKL524383 FUH524359:FUH524383 GED524359:GED524383 GNZ524359:GNZ524383 GXV524359:GXV524383 HHR524359:HHR524383 HRN524359:HRN524383 IBJ524359:IBJ524383 ILF524359:ILF524383 IVB524359:IVB524383 JEX524359:JEX524383 JOT524359:JOT524383 JYP524359:JYP524383 KIL524359:KIL524383 KSH524359:KSH524383 LCD524359:LCD524383 LLZ524359:LLZ524383 LVV524359:LVV524383 MFR524359:MFR524383 MPN524359:MPN524383 MZJ524359:MZJ524383 NJF524359:NJF524383 NTB524359:NTB524383 OCX524359:OCX524383 OMT524359:OMT524383 OWP524359:OWP524383 PGL524359:PGL524383 PQH524359:PQH524383 QAD524359:QAD524383 QJZ524359:QJZ524383 QTV524359:QTV524383 RDR524359:RDR524383 RNN524359:RNN524383 RXJ524359:RXJ524383 SHF524359:SHF524383 SRB524359:SRB524383 TAX524359:TAX524383 TKT524359:TKT524383 TUP524359:TUP524383 UEL524359:UEL524383 UOH524359:UOH524383 UYD524359:UYD524383 VHZ524359:VHZ524383 VRV524359:VRV524383 WBR524359:WBR524383 WLN524359:WLN524383 WVJ524359:WVJ524383 B589895:B589919 IX589895:IX589919 ST589895:ST589919 ACP589895:ACP589919 AML589895:AML589919 AWH589895:AWH589919 BGD589895:BGD589919 BPZ589895:BPZ589919 BZV589895:BZV589919 CJR589895:CJR589919 CTN589895:CTN589919 DDJ589895:DDJ589919 DNF589895:DNF589919 DXB589895:DXB589919 EGX589895:EGX589919 EQT589895:EQT589919 FAP589895:FAP589919 FKL589895:FKL589919 FUH589895:FUH589919 GED589895:GED589919 GNZ589895:GNZ589919 GXV589895:GXV589919 HHR589895:HHR589919 HRN589895:HRN589919 IBJ589895:IBJ589919 ILF589895:ILF589919 IVB589895:IVB589919 JEX589895:JEX589919 JOT589895:JOT589919 JYP589895:JYP589919 KIL589895:KIL589919 KSH589895:KSH589919 LCD589895:LCD589919 LLZ589895:LLZ589919 LVV589895:LVV589919 MFR589895:MFR589919 MPN589895:MPN589919 MZJ589895:MZJ589919 NJF589895:NJF589919 NTB589895:NTB589919 OCX589895:OCX589919 OMT589895:OMT589919 OWP589895:OWP589919 PGL589895:PGL589919 PQH589895:PQH589919 QAD589895:QAD589919 QJZ589895:QJZ589919 QTV589895:QTV589919 RDR589895:RDR589919 RNN589895:RNN589919 RXJ589895:RXJ589919 SHF589895:SHF589919 SRB589895:SRB589919 TAX589895:TAX589919 TKT589895:TKT589919 TUP589895:TUP589919 UEL589895:UEL589919 UOH589895:UOH589919 UYD589895:UYD589919 VHZ589895:VHZ589919 VRV589895:VRV589919 WBR589895:WBR589919 WLN589895:WLN589919 WVJ589895:WVJ589919 B655431:B655455 IX655431:IX655455 ST655431:ST655455 ACP655431:ACP655455 AML655431:AML655455 AWH655431:AWH655455 BGD655431:BGD655455 BPZ655431:BPZ655455 BZV655431:BZV655455 CJR655431:CJR655455 CTN655431:CTN655455 DDJ655431:DDJ655455 DNF655431:DNF655455 DXB655431:DXB655455 EGX655431:EGX655455 EQT655431:EQT655455 FAP655431:FAP655455 FKL655431:FKL655455 FUH655431:FUH655455 GED655431:GED655455 GNZ655431:GNZ655455 GXV655431:GXV655455 HHR655431:HHR655455 HRN655431:HRN655455 IBJ655431:IBJ655455 ILF655431:ILF655455 IVB655431:IVB655455 JEX655431:JEX655455 JOT655431:JOT655455 JYP655431:JYP655455 KIL655431:KIL655455 KSH655431:KSH655455 LCD655431:LCD655455 LLZ655431:LLZ655455 LVV655431:LVV655455 MFR655431:MFR655455 MPN655431:MPN655455 MZJ655431:MZJ655455 NJF655431:NJF655455 NTB655431:NTB655455 OCX655431:OCX655455 OMT655431:OMT655455 OWP655431:OWP655455 PGL655431:PGL655455 PQH655431:PQH655455 QAD655431:QAD655455 QJZ655431:QJZ655455 QTV655431:QTV655455 RDR655431:RDR655455 RNN655431:RNN655455 RXJ655431:RXJ655455 SHF655431:SHF655455 SRB655431:SRB655455 TAX655431:TAX655455 TKT655431:TKT655455 TUP655431:TUP655455 UEL655431:UEL655455 UOH655431:UOH655455 UYD655431:UYD655455 VHZ655431:VHZ655455 VRV655431:VRV655455 WBR655431:WBR655455 WLN655431:WLN655455 WVJ655431:WVJ655455 B720967:B720991 IX720967:IX720991 ST720967:ST720991 ACP720967:ACP720991 AML720967:AML720991 AWH720967:AWH720991 BGD720967:BGD720991 BPZ720967:BPZ720991 BZV720967:BZV720991 CJR720967:CJR720991 CTN720967:CTN720991 DDJ720967:DDJ720991 DNF720967:DNF720991 DXB720967:DXB720991 EGX720967:EGX720991 EQT720967:EQT720991 FAP720967:FAP720991 FKL720967:FKL720991 FUH720967:FUH720991 GED720967:GED720991 GNZ720967:GNZ720991 GXV720967:GXV720991 HHR720967:HHR720991 HRN720967:HRN720991 IBJ720967:IBJ720991 ILF720967:ILF720991 IVB720967:IVB720991 JEX720967:JEX720991 JOT720967:JOT720991 JYP720967:JYP720991 KIL720967:KIL720991 KSH720967:KSH720991 LCD720967:LCD720991 LLZ720967:LLZ720991 LVV720967:LVV720991 MFR720967:MFR720991 MPN720967:MPN720991 MZJ720967:MZJ720991 NJF720967:NJF720991 NTB720967:NTB720991 OCX720967:OCX720991 OMT720967:OMT720991 OWP720967:OWP720991 PGL720967:PGL720991 PQH720967:PQH720991 QAD720967:QAD720991 QJZ720967:QJZ720991 QTV720967:QTV720991 RDR720967:RDR720991 RNN720967:RNN720991 RXJ720967:RXJ720991 SHF720967:SHF720991 SRB720967:SRB720991 TAX720967:TAX720991 TKT720967:TKT720991 TUP720967:TUP720991 UEL720967:UEL720991 UOH720967:UOH720991 UYD720967:UYD720991 VHZ720967:VHZ720991 VRV720967:VRV720991 WBR720967:WBR720991 WLN720967:WLN720991 WVJ720967:WVJ720991 B786503:B786527 IX786503:IX786527 ST786503:ST786527 ACP786503:ACP786527 AML786503:AML786527 AWH786503:AWH786527 BGD786503:BGD786527 BPZ786503:BPZ786527 BZV786503:BZV786527 CJR786503:CJR786527 CTN786503:CTN786527 DDJ786503:DDJ786527 DNF786503:DNF786527 DXB786503:DXB786527 EGX786503:EGX786527 EQT786503:EQT786527 FAP786503:FAP786527 FKL786503:FKL786527 FUH786503:FUH786527 GED786503:GED786527 GNZ786503:GNZ786527 GXV786503:GXV786527 HHR786503:HHR786527 HRN786503:HRN786527 IBJ786503:IBJ786527 ILF786503:ILF786527 IVB786503:IVB786527 JEX786503:JEX786527 JOT786503:JOT786527 JYP786503:JYP786527 KIL786503:KIL786527 KSH786503:KSH786527 LCD786503:LCD786527 LLZ786503:LLZ786527 LVV786503:LVV786527 MFR786503:MFR786527 MPN786503:MPN786527 MZJ786503:MZJ786527 NJF786503:NJF786527 NTB786503:NTB786527 OCX786503:OCX786527 OMT786503:OMT786527 OWP786503:OWP786527 PGL786503:PGL786527 PQH786503:PQH786527 QAD786503:QAD786527 QJZ786503:QJZ786527 QTV786503:QTV786527 RDR786503:RDR786527 RNN786503:RNN786527 RXJ786503:RXJ786527 SHF786503:SHF786527 SRB786503:SRB786527 TAX786503:TAX786527 TKT786503:TKT786527 TUP786503:TUP786527 UEL786503:UEL786527 UOH786503:UOH786527 UYD786503:UYD786527 VHZ786503:VHZ786527 VRV786503:VRV786527 WBR786503:WBR786527 WLN786503:WLN786527 WVJ786503:WVJ786527 B852039:B852063 IX852039:IX852063 ST852039:ST852063 ACP852039:ACP852063 AML852039:AML852063 AWH852039:AWH852063 BGD852039:BGD852063 BPZ852039:BPZ852063 BZV852039:BZV852063 CJR852039:CJR852063 CTN852039:CTN852063 DDJ852039:DDJ852063 DNF852039:DNF852063 DXB852039:DXB852063 EGX852039:EGX852063 EQT852039:EQT852063 FAP852039:FAP852063 FKL852039:FKL852063 FUH852039:FUH852063 GED852039:GED852063 GNZ852039:GNZ852063 GXV852039:GXV852063 HHR852039:HHR852063 HRN852039:HRN852063 IBJ852039:IBJ852063 ILF852039:ILF852063 IVB852039:IVB852063 JEX852039:JEX852063 JOT852039:JOT852063 JYP852039:JYP852063 KIL852039:KIL852063 KSH852039:KSH852063 LCD852039:LCD852063 LLZ852039:LLZ852063 LVV852039:LVV852063 MFR852039:MFR852063 MPN852039:MPN852063 MZJ852039:MZJ852063 NJF852039:NJF852063 NTB852039:NTB852063 OCX852039:OCX852063 OMT852039:OMT852063 OWP852039:OWP852063 PGL852039:PGL852063 PQH852039:PQH852063 QAD852039:QAD852063 QJZ852039:QJZ852063 QTV852039:QTV852063 RDR852039:RDR852063 RNN852039:RNN852063 RXJ852039:RXJ852063 SHF852039:SHF852063 SRB852039:SRB852063 TAX852039:TAX852063 TKT852039:TKT852063 TUP852039:TUP852063 UEL852039:UEL852063 UOH852039:UOH852063 UYD852039:UYD852063 VHZ852039:VHZ852063 VRV852039:VRV852063 WBR852039:WBR852063 WLN852039:WLN852063 WVJ852039:WVJ852063 B917575:B917599 IX917575:IX917599 ST917575:ST917599 ACP917575:ACP917599 AML917575:AML917599 AWH917575:AWH917599 BGD917575:BGD917599 BPZ917575:BPZ917599 BZV917575:BZV917599 CJR917575:CJR917599 CTN917575:CTN917599 DDJ917575:DDJ917599 DNF917575:DNF917599 DXB917575:DXB917599 EGX917575:EGX917599 EQT917575:EQT917599 FAP917575:FAP917599 FKL917575:FKL917599 FUH917575:FUH917599 GED917575:GED917599 GNZ917575:GNZ917599 GXV917575:GXV917599 HHR917575:HHR917599 HRN917575:HRN917599 IBJ917575:IBJ917599 ILF917575:ILF917599 IVB917575:IVB917599 JEX917575:JEX917599 JOT917575:JOT917599 JYP917575:JYP917599 KIL917575:KIL917599 KSH917575:KSH917599 LCD917575:LCD917599 LLZ917575:LLZ917599 LVV917575:LVV917599 MFR917575:MFR917599 MPN917575:MPN917599 MZJ917575:MZJ917599 NJF917575:NJF917599 NTB917575:NTB917599 OCX917575:OCX917599 OMT917575:OMT917599 OWP917575:OWP917599 PGL917575:PGL917599 PQH917575:PQH917599 QAD917575:QAD917599 QJZ917575:QJZ917599 QTV917575:QTV917599 RDR917575:RDR917599 RNN917575:RNN917599 RXJ917575:RXJ917599 SHF917575:SHF917599 SRB917575:SRB917599 TAX917575:TAX917599 TKT917575:TKT917599 TUP917575:TUP917599 UEL917575:UEL917599 UOH917575:UOH917599 UYD917575:UYD917599 VHZ917575:VHZ917599 VRV917575:VRV917599 WBR917575:WBR917599 WLN917575:WLN917599 WVJ917575:WVJ917599 B983111:B983135 IX983111:IX983135 ST983111:ST983135 ACP983111:ACP983135 AML983111:AML983135 AWH983111:AWH983135 BGD983111:BGD983135 BPZ983111:BPZ983135 BZV983111:BZV983135 CJR983111:CJR983135 CTN983111:CTN983135 DDJ983111:DDJ983135 DNF983111:DNF983135 DXB983111:DXB983135 EGX983111:EGX983135 EQT983111:EQT983135 FAP983111:FAP983135 FKL983111:FKL983135 FUH983111:FUH983135 GED983111:GED983135 GNZ983111:GNZ983135 GXV983111:GXV983135 HHR983111:HHR983135 HRN983111:HRN983135 IBJ983111:IBJ983135 ILF983111:ILF983135 IVB983111:IVB983135 JEX983111:JEX983135 JOT983111:JOT983135 JYP983111:JYP983135 KIL983111:KIL983135 KSH983111:KSH983135 LCD983111:LCD983135 LLZ983111:LLZ983135 LVV983111:LVV983135 MFR983111:MFR983135 MPN983111:MPN983135 MZJ983111:MZJ983135 NJF983111:NJF983135 NTB983111:NTB983135 OCX983111:OCX983135 OMT983111:OMT983135 OWP983111:OWP983135 PGL983111:PGL983135 PQH983111:PQH983135 QAD983111:QAD983135 QJZ983111:QJZ983135 QTV983111:QTV983135 RDR983111:RDR983135 RNN983111:RNN983135 RXJ983111:RXJ983135 SHF983111:SHF983135 SRB983111:SRB983135 TAX983111:TAX983135 TKT983111:TKT983135 TUP983111:TUP983135 UEL983111:UEL983135 UOH983111:UOH983135 UYD983111:UYD983135 VHZ983111:VHZ983135 VRV983111:VRV983135 WBR983111:WBR983135 WLN983111:WLN983135 WVJ983111:WVJ983135 B103:B127 IX103:IX127 ST103:ST127 ACP103:ACP127 AML103:AML127 AWH103:AWH127 BGD103:BGD127 BPZ103:BPZ127 BZV103:BZV127 CJR103:CJR127 CTN103:CTN127 DDJ103:DDJ127 DNF103:DNF127 DXB103:DXB127 EGX103:EGX127 EQT103:EQT127 FAP103:FAP127 FKL103:FKL127 FUH103:FUH127 GED103:GED127 GNZ103:GNZ127 GXV103:GXV127 HHR103:HHR127 HRN103:HRN127 IBJ103:IBJ127 ILF103:ILF127 IVB103:IVB127 JEX103:JEX127 JOT103:JOT127 JYP103:JYP127 KIL103:KIL127 KSH103:KSH127 LCD103:LCD127 LLZ103:LLZ127 LVV103:LVV127 MFR103:MFR127 MPN103:MPN127 MZJ103:MZJ127 NJF103:NJF127 NTB103:NTB127 OCX103:OCX127 OMT103:OMT127 OWP103:OWP127 PGL103:PGL127 PQH103:PQH127 QAD103:QAD127 QJZ103:QJZ127 QTV103:QTV127 RDR103:RDR127 RNN103:RNN127 RXJ103:RXJ127 SHF103:SHF127 SRB103:SRB127 TAX103:TAX127 TKT103:TKT127 TUP103:TUP127 UEL103:UEL127 UOH103:UOH127 UYD103:UYD127 VHZ103:VHZ127 VRV103:VRV127 WBR103:WBR127 WLN103:WLN127 WVJ103:WVJ127 B65639:B65663 IX65639:IX65663 ST65639:ST65663 ACP65639:ACP65663 AML65639:AML65663 AWH65639:AWH65663 BGD65639:BGD65663 BPZ65639:BPZ65663 BZV65639:BZV65663 CJR65639:CJR65663 CTN65639:CTN65663 DDJ65639:DDJ65663 DNF65639:DNF65663 DXB65639:DXB65663 EGX65639:EGX65663 EQT65639:EQT65663 FAP65639:FAP65663 FKL65639:FKL65663 FUH65639:FUH65663 GED65639:GED65663 GNZ65639:GNZ65663 GXV65639:GXV65663 HHR65639:HHR65663 HRN65639:HRN65663 IBJ65639:IBJ65663 ILF65639:ILF65663 IVB65639:IVB65663 JEX65639:JEX65663 JOT65639:JOT65663 JYP65639:JYP65663 KIL65639:KIL65663 KSH65639:KSH65663 LCD65639:LCD65663 LLZ65639:LLZ65663 LVV65639:LVV65663 MFR65639:MFR65663 MPN65639:MPN65663 MZJ65639:MZJ65663 NJF65639:NJF65663 NTB65639:NTB65663 OCX65639:OCX65663 OMT65639:OMT65663 OWP65639:OWP65663 PGL65639:PGL65663 PQH65639:PQH65663 QAD65639:QAD65663 QJZ65639:QJZ65663 QTV65639:QTV65663 RDR65639:RDR65663 RNN65639:RNN65663 RXJ65639:RXJ65663 SHF65639:SHF65663 SRB65639:SRB65663 TAX65639:TAX65663 TKT65639:TKT65663 TUP65639:TUP65663 UEL65639:UEL65663 UOH65639:UOH65663 UYD65639:UYD65663 VHZ65639:VHZ65663 VRV65639:VRV65663 WBR65639:WBR65663 WLN65639:WLN65663 WVJ65639:WVJ65663 B131175:B131199 IX131175:IX131199 ST131175:ST131199 ACP131175:ACP131199 AML131175:AML131199 AWH131175:AWH131199 BGD131175:BGD131199 BPZ131175:BPZ131199 BZV131175:BZV131199 CJR131175:CJR131199 CTN131175:CTN131199 DDJ131175:DDJ131199 DNF131175:DNF131199 DXB131175:DXB131199 EGX131175:EGX131199 EQT131175:EQT131199 FAP131175:FAP131199 FKL131175:FKL131199 FUH131175:FUH131199 GED131175:GED131199 GNZ131175:GNZ131199 GXV131175:GXV131199 HHR131175:HHR131199 HRN131175:HRN131199 IBJ131175:IBJ131199 ILF131175:ILF131199 IVB131175:IVB131199 JEX131175:JEX131199 JOT131175:JOT131199 JYP131175:JYP131199 KIL131175:KIL131199 KSH131175:KSH131199 LCD131175:LCD131199 LLZ131175:LLZ131199 LVV131175:LVV131199 MFR131175:MFR131199 MPN131175:MPN131199 MZJ131175:MZJ131199 NJF131175:NJF131199 NTB131175:NTB131199 OCX131175:OCX131199 OMT131175:OMT131199 OWP131175:OWP131199 PGL131175:PGL131199 PQH131175:PQH131199 QAD131175:QAD131199 QJZ131175:QJZ131199 QTV131175:QTV131199 RDR131175:RDR131199 RNN131175:RNN131199 RXJ131175:RXJ131199 SHF131175:SHF131199 SRB131175:SRB131199 TAX131175:TAX131199 TKT131175:TKT131199 TUP131175:TUP131199 UEL131175:UEL131199 UOH131175:UOH131199 UYD131175:UYD131199 VHZ131175:VHZ131199 VRV131175:VRV131199 WBR131175:WBR131199 WLN131175:WLN131199 WVJ131175:WVJ131199 B196711:B196735 IX196711:IX196735 ST196711:ST196735 ACP196711:ACP196735 AML196711:AML196735 AWH196711:AWH196735 BGD196711:BGD196735 BPZ196711:BPZ196735 BZV196711:BZV196735 CJR196711:CJR196735 CTN196711:CTN196735 DDJ196711:DDJ196735 DNF196711:DNF196735 DXB196711:DXB196735 EGX196711:EGX196735 EQT196711:EQT196735 FAP196711:FAP196735 FKL196711:FKL196735 FUH196711:FUH196735 GED196711:GED196735 GNZ196711:GNZ196735 GXV196711:GXV196735 HHR196711:HHR196735 HRN196711:HRN196735 IBJ196711:IBJ196735 ILF196711:ILF196735 IVB196711:IVB196735 JEX196711:JEX196735 JOT196711:JOT196735 JYP196711:JYP196735 KIL196711:KIL196735 KSH196711:KSH196735 LCD196711:LCD196735 LLZ196711:LLZ196735 LVV196711:LVV196735 MFR196711:MFR196735 MPN196711:MPN196735 MZJ196711:MZJ196735 NJF196711:NJF196735 NTB196711:NTB196735 OCX196711:OCX196735 OMT196711:OMT196735 OWP196711:OWP196735 PGL196711:PGL196735 PQH196711:PQH196735 QAD196711:QAD196735 QJZ196711:QJZ196735 QTV196711:QTV196735 RDR196711:RDR196735 RNN196711:RNN196735 RXJ196711:RXJ196735 SHF196711:SHF196735 SRB196711:SRB196735 TAX196711:TAX196735 TKT196711:TKT196735 TUP196711:TUP196735 UEL196711:UEL196735 UOH196711:UOH196735 UYD196711:UYD196735 VHZ196711:VHZ196735 VRV196711:VRV196735 WBR196711:WBR196735 WLN196711:WLN196735 WVJ196711:WVJ196735 B262247:B262271 IX262247:IX262271 ST262247:ST262271 ACP262247:ACP262271 AML262247:AML262271 AWH262247:AWH262271 BGD262247:BGD262271 BPZ262247:BPZ262271 BZV262247:BZV262271 CJR262247:CJR262271 CTN262247:CTN262271 DDJ262247:DDJ262271 DNF262247:DNF262271 DXB262247:DXB262271 EGX262247:EGX262271 EQT262247:EQT262271 FAP262247:FAP262271 FKL262247:FKL262271 FUH262247:FUH262271 GED262247:GED262271 GNZ262247:GNZ262271 GXV262247:GXV262271 HHR262247:HHR262271 HRN262247:HRN262271 IBJ262247:IBJ262271 ILF262247:ILF262271 IVB262247:IVB262271 JEX262247:JEX262271 JOT262247:JOT262271 JYP262247:JYP262271 KIL262247:KIL262271 KSH262247:KSH262271 LCD262247:LCD262271 LLZ262247:LLZ262271 LVV262247:LVV262271 MFR262247:MFR262271 MPN262247:MPN262271 MZJ262247:MZJ262271 NJF262247:NJF262271 NTB262247:NTB262271 OCX262247:OCX262271 OMT262247:OMT262271 OWP262247:OWP262271 PGL262247:PGL262271 PQH262247:PQH262271 QAD262247:QAD262271 QJZ262247:QJZ262271 QTV262247:QTV262271 RDR262247:RDR262271 RNN262247:RNN262271 RXJ262247:RXJ262271 SHF262247:SHF262271 SRB262247:SRB262271 TAX262247:TAX262271 TKT262247:TKT262271 TUP262247:TUP262271 UEL262247:UEL262271 UOH262247:UOH262271 UYD262247:UYD262271 VHZ262247:VHZ262271 VRV262247:VRV262271 WBR262247:WBR262271 WLN262247:WLN262271 WVJ262247:WVJ262271 B327783:B327807 IX327783:IX327807 ST327783:ST327807 ACP327783:ACP327807 AML327783:AML327807 AWH327783:AWH327807 BGD327783:BGD327807 BPZ327783:BPZ327807 BZV327783:BZV327807 CJR327783:CJR327807 CTN327783:CTN327807 DDJ327783:DDJ327807 DNF327783:DNF327807 DXB327783:DXB327807 EGX327783:EGX327807 EQT327783:EQT327807 FAP327783:FAP327807 FKL327783:FKL327807 FUH327783:FUH327807 GED327783:GED327807 GNZ327783:GNZ327807 GXV327783:GXV327807 HHR327783:HHR327807 HRN327783:HRN327807 IBJ327783:IBJ327807 ILF327783:ILF327807 IVB327783:IVB327807 JEX327783:JEX327807 JOT327783:JOT327807 JYP327783:JYP327807 KIL327783:KIL327807 KSH327783:KSH327807 LCD327783:LCD327807 LLZ327783:LLZ327807 LVV327783:LVV327807 MFR327783:MFR327807 MPN327783:MPN327807 MZJ327783:MZJ327807 NJF327783:NJF327807 NTB327783:NTB327807 OCX327783:OCX327807 OMT327783:OMT327807 OWP327783:OWP327807 PGL327783:PGL327807 PQH327783:PQH327807 QAD327783:QAD327807 QJZ327783:QJZ327807 QTV327783:QTV327807 RDR327783:RDR327807 RNN327783:RNN327807 RXJ327783:RXJ327807 SHF327783:SHF327807 SRB327783:SRB327807 TAX327783:TAX327807 TKT327783:TKT327807 TUP327783:TUP327807 UEL327783:UEL327807 UOH327783:UOH327807 UYD327783:UYD327807 VHZ327783:VHZ327807 VRV327783:VRV327807 WBR327783:WBR327807 WLN327783:WLN327807 WVJ327783:WVJ327807 B393319:B393343 IX393319:IX393343 ST393319:ST393343 ACP393319:ACP393343 AML393319:AML393343 AWH393319:AWH393343 BGD393319:BGD393343 BPZ393319:BPZ393343 BZV393319:BZV393343 CJR393319:CJR393343 CTN393319:CTN393343 DDJ393319:DDJ393343 DNF393319:DNF393343 DXB393319:DXB393343 EGX393319:EGX393343 EQT393319:EQT393343 FAP393319:FAP393343 FKL393319:FKL393343 FUH393319:FUH393343 GED393319:GED393343 GNZ393319:GNZ393343 GXV393319:GXV393343 HHR393319:HHR393343 HRN393319:HRN393343 IBJ393319:IBJ393343 ILF393319:ILF393343 IVB393319:IVB393343 JEX393319:JEX393343 JOT393319:JOT393343 JYP393319:JYP393343 KIL393319:KIL393343 KSH393319:KSH393343 LCD393319:LCD393343 LLZ393319:LLZ393343 LVV393319:LVV393343 MFR393319:MFR393343 MPN393319:MPN393343 MZJ393319:MZJ393343 NJF393319:NJF393343 NTB393319:NTB393343 OCX393319:OCX393343 OMT393319:OMT393343 OWP393319:OWP393343 PGL393319:PGL393343 PQH393319:PQH393343 QAD393319:QAD393343 QJZ393319:QJZ393343 QTV393319:QTV393343 RDR393319:RDR393343 RNN393319:RNN393343 RXJ393319:RXJ393343 SHF393319:SHF393343 SRB393319:SRB393343 TAX393319:TAX393343 TKT393319:TKT393343 TUP393319:TUP393343 UEL393319:UEL393343 UOH393319:UOH393343 UYD393319:UYD393343 VHZ393319:VHZ393343 VRV393319:VRV393343 WBR393319:WBR393343 WLN393319:WLN393343 WVJ393319:WVJ393343 B458855:B458879 IX458855:IX458879 ST458855:ST458879 ACP458855:ACP458879 AML458855:AML458879 AWH458855:AWH458879 BGD458855:BGD458879 BPZ458855:BPZ458879 BZV458855:BZV458879 CJR458855:CJR458879 CTN458855:CTN458879 DDJ458855:DDJ458879 DNF458855:DNF458879 DXB458855:DXB458879 EGX458855:EGX458879 EQT458855:EQT458879 FAP458855:FAP458879 FKL458855:FKL458879 FUH458855:FUH458879 GED458855:GED458879 GNZ458855:GNZ458879 GXV458855:GXV458879 HHR458855:HHR458879 HRN458855:HRN458879 IBJ458855:IBJ458879 ILF458855:ILF458879 IVB458855:IVB458879 JEX458855:JEX458879 JOT458855:JOT458879 JYP458855:JYP458879 KIL458855:KIL458879 KSH458855:KSH458879 LCD458855:LCD458879 LLZ458855:LLZ458879 LVV458855:LVV458879 MFR458855:MFR458879 MPN458855:MPN458879 MZJ458855:MZJ458879 NJF458855:NJF458879 NTB458855:NTB458879 OCX458855:OCX458879 OMT458855:OMT458879 OWP458855:OWP458879 PGL458855:PGL458879 PQH458855:PQH458879 QAD458855:QAD458879 QJZ458855:QJZ458879 QTV458855:QTV458879 RDR458855:RDR458879 RNN458855:RNN458879 RXJ458855:RXJ458879 SHF458855:SHF458879 SRB458855:SRB458879 TAX458855:TAX458879 TKT458855:TKT458879 TUP458855:TUP458879 UEL458855:UEL458879 UOH458855:UOH458879 UYD458855:UYD458879 VHZ458855:VHZ458879 VRV458855:VRV458879 WBR458855:WBR458879 WLN458855:WLN458879 WVJ458855:WVJ458879 B524391:B524415 IX524391:IX524415 ST524391:ST524415 ACP524391:ACP524415 AML524391:AML524415 AWH524391:AWH524415 BGD524391:BGD524415 BPZ524391:BPZ524415 BZV524391:BZV524415 CJR524391:CJR524415 CTN524391:CTN524415 DDJ524391:DDJ524415 DNF524391:DNF524415 DXB524391:DXB524415 EGX524391:EGX524415 EQT524391:EQT524415 FAP524391:FAP524415 FKL524391:FKL524415 FUH524391:FUH524415 GED524391:GED524415 GNZ524391:GNZ524415 GXV524391:GXV524415 HHR524391:HHR524415 HRN524391:HRN524415 IBJ524391:IBJ524415 ILF524391:ILF524415 IVB524391:IVB524415 JEX524391:JEX524415 JOT524391:JOT524415 JYP524391:JYP524415 KIL524391:KIL524415 KSH524391:KSH524415 LCD524391:LCD524415 LLZ524391:LLZ524415 LVV524391:LVV524415 MFR524391:MFR524415 MPN524391:MPN524415 MZJ524391:MZJ524415 NJF524391:NJF524415 NTB524391:NTB524415 OCX524391:OCX524415 OMT524391:OMT524415 OWP524391:OWP524415 PGL524391:PGL524415 PQH524391:PQH524415 QAD524391:QAD524415 QJZ524391:QJZ524415 QTV524391:QTV524415 RDR524391:RDR524415 RNN524391:RNN524415 RXJ524391:RXJ524415 SHF524391:SHF524415 SRB524391:SRB524415 TAX524391:TAX524415 TKT524391:TKT524415 TUP524391:TUP524415 UEL524391:UEL524415 UOH524391:UOH524415 UYD524391:UYD524415 VHZ524391:VHZ524415 VRV524391:VRV524415 WBR524391:WBR524415 WLN524391:WLN524415 WVJ524391:WVJ524415 B589927:B589951 IX589927:IX589951 ST589927:ST589951 ACP589927:ACP589951 AML589927:AML589951 AWH589927:AWH589951 BGD589927:BGD589951 BPZ589927:BPZ589951 BZV589927:BZV589951 CJR589927:CJR589951 CTN589927:CTN589951 DDJ589927:DDJ589951 DNF589927:DNF589951 DXB589927:DXB589951 EGX589927:EGX589951 EQT589927:EQT589951 FAP589927:FAP589951 FKL589927:FKL589951 FUH589927:FUH589951 GED589927:GED589951 GNZ589927:GNZ589951 GXV589927:GXV589951 HHR589927:HHR589951 HRN589927:HRN589951 IBJ589927:IBJ589951 ILF589927:ILF589951 IVB589927:IVB589951 JEX589927:JEX589951 JOT589927:JOT589951 JYP589927:JYP589951 KIL589927:KIL589951 KSH589927:KSH589951 LCD589927:LCD589951 LLZ589927:LLZ589951 LVV589927:LVV589951 MFR589927:MFR589951 MPN589927:MPN589951 MZJ589927:MZJ589951 NJF589927:NJF589951 NTB589927:NTB589951 OCX589927:OCX589951 OMT589927:OMT589951 OWP589927:OWP589951 PGL589927:PGL589951 PQH589927:PQH589951 QAD589927:QAD589951 QJZ589927:QJZ589951 QTV589927:QTV589951 RDR589927:RDR589951 RNN589927:RNN589951 RXJ589927:RXJ589951 SHF589927:SHF589951 SRB589927:SRB589951 TAX589927:TAX589951 TKT589927:TKT589951 TUP589927:TUP589951 UEL589927:UEL589951 UOH589927:UOH589951 UYD589927:UYD589951 VHZ589927:VHZ589951 VRV589927:VRV589951 WBR589927:WBR589951 WLN589927:WLN589951 WVJ589927:WVJ589951 B655463:B655487 IX655463:IX655487 ST655463:ST655487 ACP655463:ACP655487 AML655463:AML655487 AWH655463:AWH655487 BGD655463:BGD655487 BPZ655463:BPZ655487 BZV655463:BZV655487 CJR655463:CJR655487 CTN655463:CTN655487 DDJ655463:DDJ655487 DNF655463:DNF655487 DXB655463:DXB655487 EGX655463:EGX655487 EQT655463:EQT655487 FAP655463:FAP655487 FKL655463:FKL655487 FUH655463:FUH655487 GED655463:GED655487 GNZ655463:GNZ655487 GXV655463:GXV655487 HHR655463:HHR655487 HRN655463:HRN655487 IBJ655463:IBJ655487 ILF655463:ILF655487 IVB655463:IVB655487 JEX655463:JEX655487 JOT655463:JOT655487 JYP655463:JYP655487 KIL655463:KIL655487 KSH655463:KSH655487 LCD655463:LCD655487 LLZ655463:LLZ655487 LVV655463:LVV655487 MFR655463:MFR655487 MPN655463:MPN655487 MZJ655463:MZJ655487 NJF655463:NJF655487 NTB655463:NTB655487 OCX655463:OCX655487 OMT655463:OMT655487 OWP655463:OWP655487 PGL655463:PGL655487 PQH655463:PQH655487 QAD655463:QAD655487 QJZ655463:QJZ655487 QTV655463:QTV655487 RDR655463:RDR655487 RNN655463:RNN655487 RXJ655463:RXJ655487 SHF655463:SHF655487 SRB655463:SRB655487 TAX655463:TAX655487 TKT655463:TKT655487 TUP655463:TUP655487 UEL655463:UEL655487 UOH655463:UOH655487 UYD655463:UYD655487 VHZ655463:VHZ655487 VRV655463:VRV655487 WBR655463:WBR655487 WLN655463:WLN655487 WVJ655463:WVJ655487 B720999:B721023 IX720999:IX721023 ST720999:ST721023 ACP720999:ACP721023 AML720999:AML721023 AWH720999:AWH721023 BGD720999:BGD721023 BPZ720999:BPZ721023 BZV720999:BZV721023 CJR720999:CJR721023 CTN720999:CTN721023 DDJ720999:DDJ721023 DNF720999:DNF721023 DXB720999:DXB721023 EGX720999:EGX721023 EQT720999:EQT721023 FAP720999:FAP721023 FKL720999:FKL721023 FUH720999:FUH721023 GED720999:GED721023 GNZ720999:GNZ721023 GXV720999:GXV721023 HHR720999:HHR721023 HRN720999:HRN721023 IBJ720999:IBJ721023 ILF720999:ILF721023 IVB720999:IVB721023 JEX720999:JEX721023 JOT720999:JOT721023 JYP720999:JYP721023 KIL720999:KIL721023 KSH720999:KSH721023 LCD720999:LCD721023 LLZ720999:LLZ721023 LVV720999:LVV721023 MFR720999:MFR721023 MPN720999:MPN721023 MZJ720999:MZJ721023 NJF720999:NJF721023 NTB720999:NTB721023 OCX720999:OCX721023 OMT720999:OMT721023 OWP720999:OWP721023 PGL720999:PGL721023 PQH720999:PQH721023 QAD720999:QAD721023 QJZ720999:QJZ721023 QTV720999:QTV721023 RDR720999:RDR721023 RNN720999:RNN721023 RXJ720999:RXJ721023 SHF720999:SHF721023 SRB720999:SRB721023 TAX720999:TAX721023 TKT720999:TKT721023 TUP720999:TUP721023 UEL720999:UEL721023 UOH720999:UOH721023 UYD720999:UYD721023 VHZ720999:VHZ721023 VRV720999:VRV721023 WBR720999:WBR721023 WLN720999:WLN721023 WVJ720999:WVJ721023 B786535:B786559 IX786535:IX786559 ST786535:ST786559 ACP786535:ACP786559 AML786535:AML786559 AWH786535:AWH786559 BGD786535:BGD786559 BPZ786535:BPZ786559 BZV786535:BZV786559 CJR786535:CJR786559 CTN786535:CTN786559 DDJ786535:DDJ786559 DNF786535:DNF786559 DXB786535:DXB786559 EGX786535:EGX786559 EQT786535:EQT786559 FAP786535:FAP786559 FKL786535:FKL786559 FUH786535:FUH786559 GED786535:GED786559 GNZ786535:GNZ786559 GXV786535:GXV786559 HHR786535:HHR786559 HRN786535:HRN786559 IBJ786535:IBJ786559 ILF786535:ILF786559 IVB786535:IVB786559 JEX786535:JEX786559 JOT786535:JOT786559 JYP786535:JYP786559 KIL786535:KIL786559 KSH786535:KSH786559 LCD786535:LCD786559 LLZ786535:LLZ786559 LVV786535:LVV786559 MFR786535:MFR786559 MPN786535:MPN786559 MZJ786535:MZJ786559 NJF786535:NJF786559 NTB786535:NTB786559 OCX786535:OCX786559 OMT786535:OMT786559 OWP786535:OWP786559 PGL786535:PGL786559 PQH786535:PQH786559 QAD786535:QAD786559 QJZ786535:QJZ786559 QTV786535:QTV786559 RDR786535:RDR786559 RNN786535:RNN786559 RXJ786535:RXJ786559 SHF786535:SHF786559 SRB786535:SRB786559 TAX786535:TAX786559 TKT786535:TKT786559 TUP786535:TUP786559 UEL786535:UEL786559 UOH786535:UOH786559 UYD786535:UYD786559 VHZ786535:VHZ786559 VRV786535:VRV786559 WBR786535:WBR786559 WLN786535:WLN786559 WVJ786535:WVJ786559 B852071:B852095 IX852071:IX852095 ST852071:ST852095 ACP852071:ACP852095 AML852071:AML852095 AWH852071:AWH852095 BGD852071:BGD852095 BPZ852071:BPZ852095 BZV852071:BZV852095 CJR852071:CJR852095 CTN852071:CTN852095 DDJ852071:DDJ852095 DNF852071:DNF852095 DXB852071:DXB852095 EGX852071:EGX852095 EQT852071:EQT852095 FAP852071:FAP852095 FKL852071:FKL852095 FUH852071:FUH852095 GED852071:GED852095 GNZ852071:GNZ852095 GXV852071:GXV852095 HHR852071:HHR852095 HRN852071:HRN852095 IBJ852071:IBJ852095 ILF852071:ILF852095 IVB852071:IVB852095 JEX852071:JEX852095 JOT852071:JOT852095 JYP852071:JYP852095 KIL852071:KIL852095 KSH852071:KSH852095 LCD852071:LCD852095 LLZ852071:LLZ852095 LVV852071:LVV852095 MFR852071:MFR852095 MPN852071:MPN852095 MZJ852071:MZJ852095 NJF852071:NJF852095 NTB852071:NTB852095 OCX852071:OCX852095 OMT852071:OMT852095 OWP852071:OWP852095 PGL852071:PGL852095 PQH852071:PQH852095 QAD852071:QAD852095 QJZ852071:QJZ852095 QTV852071:QTV852095 RDR852071:RDR852095 RNN852071:RNN852095 RXJ852071:RXJ852095 SHF852071:SHF852095 SRB852071:SRB852095 TAX852071:TAX852095 TKT852071:TKT852095 TUP852071:TUP852095 UEL852071:UEL852095 UOH852071:UOH852095 UYD852071:UYD852095 VHZ852071:VHZ852095 VRV852071:VRV852095 WBR852071:WBR852095 WLN852071:WLN852095 WVJ852071:WVJ852095 B917607:B917631 IX917607:IX917631 ST917607:ST917631 ACP917607:ACP917631 AML917607:AML917631 AWH917607:AWH917631 BGD917607:BGD917631 BPZ917607:BPZ917631 BZV917607:BZV917631 CJR917607:CJR917631 CTN917607:CTN917631 DDJ917607:DDJ917631 DNF917607:DNF917631 DXB917607:DXB917631 EGX917607:EGX917631 EQT917607:EQT917631 FAP917607:FAP917631 FKL917607:FKL917631 FUH917607:FUH917631 GED917607:GED917631 GNZ917607:GNZ917631 GXV917607:GXV917631 HHR917607:HHR917631 HRN917607:HRN917631 IBJ917607:IBJ917631 ILF917607:ILF917631 IVB917607:IVB917631 JEX917607:JEX917631 JOT917607:JOT917631 JYP917607:JYP917631 KIL917607:KIL917631 KSH917607:KSH917631 LCD917607:LCD917631 LLZ917607:LLZ917631 LVV917607:LVV917631 MFR917607:MFR917631 MPN917607:MPN917631 MZJ917607:MZJ917631 NJF917607:NJF917631 NTB917607:NTB917631 OCX917607:OCX917631 OMT917607:OMT917631 OWP917607:OWP917631 PGL917607:PGL917631 PQH917607:PQH917631 QAD917607:QAD917631 QJZ917607:QJZ917631 QTV917607:QTV917631 RDR917607:RDR917631 RNN917607:RNN917631 RXJ917607:RXJ917631 SHF917607:SHF917631 SRB917607:SRB917631 TAX917607:TAX917631 TKT917607:TKT917631 TUP917607:TUP917631 UEL917607:UEL917631 UOH917607:UOH917631 UYD917607:UYD917631 VHZ917607:VHZ917631 VRV917607:VRV917631 WBR917607:WBR917631 WLN917607:WLN917631 WVJ917607:WVJ917631 B983143:B983167 IX983143:IX983167 ST983143:ST983167 ACP983143:ACP983167 AML983143:AML983167 AWH983143:AWH983167 BGD983143:BGD983167 BPZ983143:BPZ983167 BZV983143:BZV983167 CJR983143:CJR983167 CTN983143:CTN983167 DDJ983143:DDJ983167 DNF983143:DNF983167 DXB983143:DXB983167 EGX983143:EGX983167 EQT983143:EQT983167 FAP983143:FAP983167 FKL983143:FKL983167 FUH983143:FUH983167 GED983143:GED983167 GNZ983143:GNZ983167 GXV983143:GXV983167 HHR983143:HHR983167 HRN983143:HRN983167 IBJ983143:IBJ983167 ILF983143:ILF983167 IVB983143:IVB983167 JEX983143:JEX983167 JOT983143:JOT983167 JYP983143:JYP983167 KIL983143:KIL983167 KSH983143:KSH983167 LCD983143:LCD983167 LLZ983143:LLZ983167 LVV983143:LVV983167 MFR983143:MFR983167 MPN983143:MPN983167 MZJ983143:MZJ983167 NJF983143:NJF983167 NTB983143:NTB983167 OCX983143:OCX983167 OMT983143:OMT983167 OWP983143:OWP983167 PGL983143:PGL983167 PQH983143:PQH983167 QAD983143:QAD983167 QJZ983143:QJZ983167 QTV983143:QTV983167 RDR983143:RDR983167 RNN983143:RNN983167 RXJ983143:RXJ983167 SHF983143:SHF983167 SRB983143:SRB983167 TAX983143:TAX983167 TKT983143:TKT983167 TUP983143:TUP983167 UEL983143:UEL983167 UOH983143:UOH983167 UYD983143:UYD983167 VHZ983143:VHZ983167 VRV983143:VRV983167 WBR983143:WBR983167 WLN983143:WLN983167 WVJ983143:WVJ983167">
      <formula1>$R$6:$R$13</formula1>
    </dataValidation>
  </dataValidations>
  <pageMargins left="0.28000000000000003" right="0.2" top="0.36" bottom="0.48" header="0.3" footer="0.23"/>
  <pageSetup paperSize="9" scale="66" orientation="landscape" r:id="rId1"/>
  <headerFooter>
    <oddFooter>&amp;P ページ</oddFooter>
  </headerFooter>
  <rowBreaks count="3" manualBreakCount="3">
    <brk id="31" max="13" man="1"/>
    <brk id="63" max="13" man="1"/>
    <brk id="95" max="13" man="1"/>
  </rowBreaks>
  <drawing r:id="rId2"/>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お知らせexcel</vt:lpstr>
      <vt:lpstr>申込書</vt:lpstr>
      <vt:lpstr>お知らせexcel!Print_Area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dc:creator>
  <dc:description/>
  <cp:lastModifiedBy>渡邊 高志</cp:lastModifiedBy>
  <cp:revision>4</cp:revision>
  <cp:lastPrinted>2024-11-22T10:31:15Z</cp:lastPrinted>
  <dcterms:created xsi:type="dcterms:W3CDTF">2021-08-09T01:26:51Z</dcterms:created>
  <dcterms:modified xsi:type="dcterms:W3CDTF">2024-11-22T10:32:52Z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